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3"/>
  </bookViews>
  <sheets>
    <sheet name="18文理 " sheetId="1" r:id="rId1"/>
    <sheet name="16文理（旧）" sheetId="2" state="hidden" r:id="rId2"/>
    <sheet name="理想版" sheetId="3" state="hidden" r:id="rId3"/>
    <sheet name="17文理" sheetId="4" r:id="rId4"/>
    <sheet name="15级材料签收" sheetId="5" state="hidden" r:id="rId5"/>
    <sheet name="16级材料签收" sheetId="6" state="hidden" r:id="rId6"/>
    <sheet name="17级老师" sheetId="7" state="hidden" r:id="rId7"/>
    <sheet name="16级免修情况表" sheetId="8" state="hidden" r:id="rId8"/>
    <sheet name="开课计划" sheetId="9" state="hidden" r:id="rId9"/>
    <sheet name="Sheet2" sheetId="10" state="hidden" r:id="rId10"/>
  </sheets>
  <definedNames>
    <definedName name="OLE_LINK1" localSheetId="8">'开课计划'!$D$8</definedName>
    <definedName name="OLE_LINK2" localSheetId="8">'开课计划'!$D$10</definedName>
    <definedName name="OLE_LINK6" localSheetId="8">'开课计划'!$C$8</definedName>
  </definedNames>
  <calcPr fullCalcOnLoad="1"/>
</workbook>
</file>

<file path=xl/sharedStrings.xml><?xml version="1.0" encoding="utf-8"?>
<sst xmlns="http://schemas.openxmlformats.org/spreadsheetml/2006/main" count="792" uniqueCount="419">
  <si>
    <t>福建师范大学2018-2019学年第1学期2018级总课表</t>
  </si>
  <si>
    <t>节次</t>
  </si>
  <si>
    <t>杨莉</t>
  </si>
  <si>
    <t>李瑞灵</t>
  </si>
  <si>
    <t>黄薇</t>
  </si>
  <si>
    <t>郑明亮</t>
  </si>
  <si>
    <t>陈晓芳</t>
  </si>
  <si>
    <t>薛晓萍</t>
  </si>
  <si>
    <t>曾曼清</t>
  </si>
  <si>
    <t>林荩</t>
  </si>
  <si>
    <t>余军丽</t>
  </si>
  <si>
    <t>罗木珠</t>
  </si>
  <si>
    <t>杨文胜</t>
  </si>
  <si>
    <t>衷辉</t>
  </si>
  <si>
    <t>陈芳</t>
  </si>
  <si>
    <t>任超</t>
  </si>
  <si>
    <t>康淑贤</t>
  </si>
  <si>
    <t>丘晓芬</t>
  </si>
  <si>
    <t>胡嘉兴</t>
  </si>
  <si>
    <t>赵国繁</t>
  </si>
  <si>
    <t>星期一</t>
  </si>
  <si>
    <t>1-2</t>
  </si>
  <si>
    <t>3-4</t>
  </si>
  <si>
    <t>5-6</t>
  </si>
  <si>
    <t>7-8</t>
  </si>
  <si>
    <t>星期二</t>
  </si>
  <si>
    <r>
      <t>大学英语读写一级
致广1-</t>
    </r>
    <r>
      <rPr>
        <sz val="12"/>
        <color indexed="8"/>
        <rFont val="宋体"/>
        <family val="0"/>
      </rPr>
      <t>111</t>
    </r>
    <r>
      <rPr>
        <sz val="12"/>
        <color indexed="8"/>
        <rFont val="宋体"/>
        <family val="0"/>
      </rPr>
      <t xml:space="preserve">
软件1(</t>
    </r>
    <r>
      <rPr>
        <sz val="12"/>
        <color indexed="8"/>
        <rFont val="宋体"/>
        <family val="0"/>
      </rPr>
      <t>44</t>
    </r>
    <r>
      <rPr>
        <sz val="12"/>
        <color indexed="8"/>
        <rFont val="宋体"/>
        <family val="0"/>
      </rPr>
      <t>)</t>
    </r>
  </si>
  <si>
    <t>大学英语读写一级
致广1-112
软件2(44)</t>
  </si>
  <si>
    <t>大学英语读写一级
致广1-212
软件3(44)</t>
  </si>
  <si>
    <t>大学英语读写一级
致广1-
软件4(44)</t>
  </si>
  <si>
    <t>大学英语读写一级
致广1-
软件5(44)</t>
  </si>
  <si>
    <t>大学英语读写一级
致广1-
软件6(44)</t>
  </si>
  <si>
    <r>
      <t>大学英语读写二级
致广1-2</t>
    </r>
    <r>
      <rPr>
        <sz val="12"/>
        <color indexed="10"/>
        <rFont val="宋体"/>
        <family val="0"/>
      </rPr>
      <t>13</t>
    </r>
    <r>
      <rPr>
        <sz val="12"/>
        <color indexed="10"/>
        <rFont val="宋体"/>
        <family val="0"/>
      </rPr>
      <t xml:space="preserve">
软件1(</t>
    </r>
    <r>
      <rPr>
        <sz val="12"/>
        <color indexed="10"/>
        <rFont val="宋体"/>
        <family val="0"/>
      </rPr>
      <t>4</t>
    </r>
    <r>
      <rPr>
        <sz val="12"/>
        <color indexed="10"/>
        <rFont val="宋体"/>
        <family val="0"/>
      </rPr>
      <t>0)</t>
    </r>
  </si>
  <si>
    <r>
      <t>大学英语读写二级
致广1-</t>
    </r>
    <r>
      <rPr>
        <sz val="12"/>
        <color indexed="10"/>
        <rFont val="宋体"/>
        <family val="0"/>
      </rPr>
      <t>513</t>
    </r>
    <r>
      <rPr>
        <sz val="12"/>
        <color indexed="10"/>
        <rFont val="宋体"/>
        <family val="0"/>
      </rPr>
      <t xml:space="preserve">
软件2(</t>
    </r>
    <r>
      <rPr>
        <sz val="12"/>
        <color indexed="10"/>
        <rFont val="宋体"/>
        <family val="0"/>
      </rPr>
      <t>4</t>
    </r>
    <r>
      <rPr>
        <sz val="12"/>
        <color indexed="10"/>
        <rFont val="宋体"/>
        <family val="0"/>
      </rPr>
      <t>0)</t>
    </r>
  </si>
  <si>
    <t>大学英语读写二级
致广1-413
环工1(30)+软件10人</t>
  </si>
  <si>
    <t>大学英语读写二级
致广1-511
环工2(30)+软件10人</t>
  </si>
  <si>
    <t>星期三</t>
  </si>
  <si>
    <t>星期四</t>
  </si>
  <si>
    <t>大学英语读写一级
致广1-412
数学1(49)</t>
  </si>
  <si>
    <t>大学英语读写一级
致广1-312
数学2(49)</t>
  </si>
  <si>
    <t>大学英语读写一级
致广1-311
数学3(49)</t>
  </si>
  <si>
    <t>大学英语读写一级
致广1-211
数学4(49)</t>
  </si>
  <si>
    <t>大学英语读写一级
致广1-511
数学5(49)</t>
  </si>
  <si>
    <t>大学英语读写一级
致广1-513
数学6(49)</t>
  </si>
  <si>
    <t>大学英语读写二级
致广1-213
数学1(46)</t>
  </si>
  <si>
    <t>大学英语读写二级
致广1-206A
数学2(46)</t>
  </si>
  <si>
    <t>大学英语读写二级
致广1-112
数学3(46)</t>
  </si>
  <si>
    <t>星期五</t>
  </si>
  <si>
    <t>7-13号周二周五没有语音室</t>
  </si>
  <si>
    <t>福建师范大学2017-2018学年第2学期2016级总课表</t>
  </si>
  <si>
    <t>李陈岚茜</t>
  </si>
  <si>
    <t>吴琼</t>
  </si>
  <si>
    <t>李恩福</t>
  </si>
  <si>
    <t>王秀娥</t>
  </si>
  <si>
    <t>大学英语读写（三级）
人文楼1-201
光电1+海外35          人</t>
  </si>
  <si>
    <t>大学英语读写（三级）
致广1-513
光电2+海外3=43人</t>
  </si>
  <si>
    <t>大学英语读写（三级）
人文楼1-302
光电3+海外=42人</t>
  </si>
  <si>
    <t>大学英语读写（三级）
人文楼2-309
光电4(40)</t>
  </si>
  <si>
    <t>大学英语读写（三级）
致广1-112
光电5(38)</t>
  </si>
  <si>
    <t>大学英语读写（三级）
致广1-512
  光电6（37）</t>
  </si>
  <si>
    <t>大学英语读写（三级）
致广1-206A
化工1(43)</t>
  </si>
  <si>
    <t>大学英语读写（三级）
致广1-111
化工2(50)</t>
  </si>
  <si>
    <t>大学英语读写（三级）
致广1-311
化工3(44)</t>
  </si>
  <si>
    <t>大学英语读写（四级）     致广1-313    光电1+海外=21人</t>
  </si>
  <si>
    <t>大学英语读写（四级）致广1-312   光电2+海外=10人</t>
  </si>
  <si>
    <t>大学英语读写（四级）
人文楼1-301
  光电化工海外二级班=53人</t>
  </si>
  <si>
    <t>大学英语读写（三级）
人文楼1-201
数学1(34)</t>
  </si>
  <si>
    <t>大学英语读写（三级）
致广1-513
数学2((38)</t>
  </si>
  <si>
    <t>大学英语读写（三级）
人文楼1-302
数学3((39)</t>
  </si>
  <si>
    <t>大学英语读写（三级）
致广1-112
数学4((33)</t>
  </si>
  <si>
    <t>大学英语读写（三级）
致广1-512
数学5(36)</t>
  </si>
  <si>
    <t>大学英语读写（三级）
致广1-206A
数学6((35)</t>
  </si>
  <si>
    <t>大学英语读写（三级）
致广1-111
数学7(29)</t>
  </si>
  <si>
    <t>大学英语读写（四级）
致广1-313
数学1(18)</t>
  </si>
  <si>
    <t>大学英语读写（四级）
致广1-312
数学2((16)</t>
  </si>
  <si>
    <t>大学英语读写（四级）
致广1-113
数学3((15)</t>
  </si>
  <si>
    <t>大学英语读写（四级）
人文楼1-301
数学4(9)</t>
  </si>
  <si>
    <t>大学英语读写（三级）
人文楼1-201
教育1（35）</t>
  </si>
  <si>
    <t>大学英语读写（三级）
致广1-513
教育2（42）</t>
  </si>
  <si>
    <t>大学英语读写（三级）
致广1-311
教育3（32）</t>
  </si>
  <si>
    <t>大学英语读写（三级）
人文楼1-302
教育4（36）</t>
  </si>
  <si>
    <t>大学英语读写（三级）
致广1-112
教育5（40)</t>
  </si>
  <si>
    <t>大学英语读写（三级）
致广1-111
教育6（45）</t>
  </si>
  <si>
    <t>大学英语读写（四级）
致广1-313
教育1（25）</t>
  </si>
  <si>
    <t>大学英语读写（三级）
致广1-312
教育7（41）</t>
  </si>
  <si>
    <t>大学英语读写（四级）
致广1-113
教育2（17）</t>
  </si>
  <si>
    <t>大学英语读写（四级）
人文楼1-301
教育3（19）</t>
  </si>
  <si>
    <t>大学英语读写（三级）
人文楼1-201
经济1(37)</t>
  </si>
  <si>
    <t>大学英语读写（三级）
人文楼2-302
经济2((43)</t>
  </si>
  <si>
    <t>大学英语读写（三级）
致广1-111
经济3((42)</t>
  </si>
  <si>
    <t>大学英语读写（三级）
人文楼2-309
经济4(40)</t>
  </si>
  <si>
    <t>大学英语读写（三级）
致广1-212
经济5(44)</t>
  </si>
  <si>
    <r>
      <t xml:space="preserve">大学英语读写   （四级）
</t>
    </r>
    <r>
      <rPr>
        <sz val="12"/>
        <color indexed="17"/>
        <rFont val="仿宋_GB2312"/>
        <family val="3"/>
      </rPr>
      <t>致广1-213</t>
    </r>
    <r>
      <rPr>
        <sz val="12"/>
        <color indexed="10"/>
        <rFont val="仿宋_GB2312"/>
        <family val="3"/>
      </rPr>
      <t xml:space="preserve">
经济1(36)</t>
    </r>
  </si>
  <si>
    <t>大学英语读写（四级）
致广1-105
经济2((25)</t>
  </si>
  <si>
    <t>大学英语读写（四级）
人文楼1-301
经济3((30)</t>
  </si>
  <si>
    <t>大学日语（一级）
致广1-106
体育(34)</t>
  </si>
  <si>
    <t>大学英语读写（三级）
人文楼1-201
软件1(30)</t>
  </si>
  <si>
    <t>大学英语读写（三级）
人文楼2-302
软件2(41)</t>
  </si>
  <si>
    <t>大学英语读写（三级）
致广1-110
软件3(31)</t>
  </si>
  <si>
    <t>大学英语读写（三级）
人文楼1-302
软件4(36)</t>
  </si>
  <si>
    <t>大学英语读写（三级）
人文楼2-309
软件5(26)</t>
  </si>
  <si>
    <t>大学英语读写（三级）
致广1-513
软件6(32)</t>
  </si>
  <si>
    <t>大学英语读写（三级）
致广1-206A
环工1(42)</t>
  </si>
  <si>
    <t>大学英语读写（三级）
致广1-111
环工2(35)</t>
  </si>
  <si>
    <t>大学英语读写（三级）
致广1-212
环工3(34)</t>
  </si>
  <si>
    <r>
      <t xml:space="preserve">大学英语读写说（四级）
</t>
    </r>
    <r>
      <rPr>
        <sz val="12"/>
        <color indexed="17"/>
        <rFont val="仿宋_GB2312"/>
        <family val="3"/>
      </rPr>
      <t>致广1-213</t>
    </r>
    <r>
      <rPr>
        <sz val="12"/>
        <color indexed="10"/>
        <rFont val="仿宋_GB2312"/>
        <family val="3"/>
      </rPr>
      <t xml:space="preserve">
软件1(23)</t>
    </r>
  </si>
  <si>
    <t>大学英语读写（四级）
致广1-105
软件2(17)</t>
  </si>
  <si>
    <t>大学英语读写（四级）人文楼1-301
 环工(31)</t>
  </si>
  <si>
    <t>大学英语读写（三级）
人文楼1-201
地理1(29)</t>
  </si>
  <si>
    <t>大学英语读写（三级）
人文楼2-302
地理2(21)</t>
  </si>
  <si>
    <t>大学英语读写（三级）
人文楼1-302
地理3（27)</t>
  </si>
  <si>
    <t>大学英语读写（三级）
人文楼2-309
地理4(24)</t>
  </si>
  <si>
    <t>大学英语读写（三级）
致广1-513
地理5（31)</t>
  </si>
  <si>
    <t>大学英语读写（三级）
致广1-206A
生物1(37)</t>
  </si>
  <si>
    <t>大学英语读写（三级）
致广1-111
生物2(45)</t>
  </si>
  <si>
    <t>大学英语读写（三级）
致广1-212
生物3(45)</t>
  </si>
  <si>
    <r>
      <t>大学英语读写（四级）
致广1-413</t>
    </r>
    <r>
      <rPr>
        <sz val="12"/>
        <color indexed="10"/>
        <rFont val="仿宋_GB2312"/>
        <family val="3"/>
      </rPr>
      <t xml:space="preserve">
生物1(</t>
    </r>
    <r>
      <rPr>
        <sz val="12"/>
        <color indexed="10"/>
        <rFont val="仿宋_GB2312"/>
        <family val="3"/>
      </rPr>
      <t>16</t>
    </r>
    <r>
      <rPr>
        <sz val="12"/>
        <color indexed="10"/>
        <rFont val="仿宋_GB2312"/>
        <family val="3"/>
      </rPr>
      <t>)</t>
    </r>
  </si>
  <si>
    <r>
      <t xml:space="preserve">大学英语读写   （四级）
</t>
    </r>
    <r>
      <rPr>
        <sz val="12"/>
        <color indexed="17"/>
        <rFont val="仿宋_GB2312"/>
        <family val="3"/>
      </rPr>
      <t>致广1-213</t>
    </r>
    <r>
      <rPr>
        <sz val="12"/>
        <color indexed="10"/>
        <rFont val="仿宋_GB2312"/>
        <family val="3"/>
      </rPr>
      <t xml:space="preserve">
生物2(</t>
    </r>
    <r>
      <rPr>
        <sz val="12"/>
        <color indexed="10"/>
        <rFont val="仿宋_GB2312"/>
        <family val="3"/>
      </rPr>
      <t>20</t>
    </r>
    <r>
      <rPr>
        <sz val="12"/>
        <color indexed="10"/>
        <rFont val="仿宋_GB2312"/>
        <family val="3"/>
      </rPr>
      <t>)</t>
    </r>
  </si>
  <si>
    <t>大学英语读写（四级）
致广1-105
地理1(15)</t>
  </si>
  <si>
    <t>大学英语读写（四级）
人文楼1-301
地理2(16)</t>
  </si>
  <si>
    <t>邱爱萍</t>
  </si>
  <si>
    <t>大学英语读写（三级）
致广1-311
旅游2(34)</t>
  </si>
  <si>
    <t>大学英语读写（三级）
致广1-112
旅游3(30)</t>
  </si>
  <si>
    <t>大学英语读写（三级）
人文楼1-302
旅游1(27)</t>
  </si>
  <si>
    <t>大学英语读写（三级）
人文楼1-301
旅游4(35)</t>
  </si>
  <si>
    <t xml:space="preserve"> </t>
  </si>
  <si>
    <t>大学英语读写（四级）
致广1-111
旅游2(15)</t>
  </si>
  <si>
    <t>大学英语读写（三级）
人文楼1-201
法学1(20)</t>
  </si>
  <si>
    <t>大学英语读写（三级）
致广1-311
马院1(26)</t>
  </si>
  <si>
    <t>大学英语读写（三级）
致广1-112
马院2(26)</t>
  </si>
  <si>
    <t>大学英语读写（三级）
人文楼1-302
法学3(25)</t>
  </si>
  <si>
    <t>大学英语读写（三级）
人文楼1-301
法学2（23）</t>
  </si>
  <si>
    <t>大学英语读写（四级）
致广1-312
法学2(6)</t>
  </si>
  <si>
    <t>大学英语读写（四级）
致广1-206A
法学1（11）人</t>
  </si>
  <si>
    <t>大学英语读写（四级）
致广1-111
马院(12)</t>
  </si>
  <si>
    <t>大学日语（一级）
致广1-106
体育(32)</t>
  </si>
  <si>
    <t>大学英语读写（三级）
人文楼1-201
物能1(45)</t>
  </si>
  <si>
    <t>大学英语读写（三级）
致广1-512
材料1(38)</t>
  </si>
  <si>
    <t>大学英语读写（三级）
致广1-212
材料2(40)</t>
  </si>
  <si>
    <t>大学英语读写（三级）
人文楼1-302
物能3(42)</t>
  </si>
  <si>
    <t>大学英语读写（三级）
人文楼1-301
物能2(47)</t>
  </si>
  <si>
    <r>
      <t xml:space="preserve">大学英语读写（四级）
</t>
    </r>
    <r>
      <rPr>
        <sz val="12"/>
        <color indexed="17"/>
        <rFont val="仿宋_GB2312"/>
        <family val="3"/>
      </rPr>
      <t>致广1-213</t>
    </r>
    <r>
      <rPr>
        <sz val="12"/>
        <color indexed="10"/>
        <rFont val="仿宋_GB2312"/>
        <family val="3"/>
      </rPr>
      <t xml:space="preserve">
物能2（15）</t>
    </r>
  </si>
  <si>
    <t>大学英语读写（四级）
致广1-111
材料(12)</t>
  </si>
  <si>
    <t xml:space="preserve">大学英语读写（三级）
人文楼1-201
传播1(20) </t>
  </si>
  <si>
    <t>大学英语读写（三级）
人文楼1-302
 传 播3（23)</t>
  </si>
  <si>
    <t>大学英语读写（三级）
人文楼1-301
传播2(17)</t>
  </si>
  <si>
    <t>大学英语读写（四级）
致广1-206A
传播（12）</t>
  </si>
  <si>
    <t>大学英语读写（四级）
致广1-111
传播2(11)</t>
  </si>
  <si>
    <t>福建师范大学2016-2017学年第1学期2016级总课表</t>
  </si>
  <si>
    <t>余秋萍</t>
  </si>
  <si>
    <t>大学英语读写（一级）
人文楼1-201
光电1(53)</t>
  </si>
  <si>
    <t>大学英语读写（一级）
人文楼1-301
光电2(53)</t>
  </si>
  <si>
    <t>大学英语读写（一级）
人文楼1-302
光电3(53)</t>
  </si>
  <si>
    <t>大学英语读写（一级）
致广1-111
光电4(53)</t>
  </si>
  <si>
    <t>大学英语读写（一级）
致广1-112
光电闽台1(35)</t>
  </si>
  <si>
    <t>大学英语读写（一级）
致广1-113
  光电闽台2（28）+</t>
  </si>
  <si>
    <t>大学英语读写（一级）
致广1-206A
化工1(42)</t>
  </si>
  <si>
    <t>大学英语读写（一级）
致广1-311
化工2(42)</t>
  </si>
  <si>
    <t>大学英语读写（一级）
致广1-312
化工3(42)</t>
  </si>
  <si>
    <t>大学英语读写（二级）人文楼1-201 光电1（34）</t>
  </si>
  <si>
    <t>大学英语读写（二级）人文楼1-301 光电2（34）</t>
  </si>
  <si>
    <t>大学英语读写（二级）人文楼1-302 光电3（24）+光电闽台1（27）=51</t>
  </si>
  <si>
    <t>大学英语读写（二级）
致广1-113
  化工2（54人）</t>
  </si>
  <si>
    <t>大学英语读写（一级）
人文楼1-201
数学1(40)</t>
  </si>
  <si>
    <t>大学英语读写（一级）
人文楼1-301
数学2((40)</t>
  </si>
  <si>
    <t>大学英语读写（一级）
人文楼1-302
数学3((40)</t>
  </si>
  <si>
    <t>大学英语读写（一级）
致广1-111
数学4(40)</t>
  </si>
  <si>
    <t>大学英语读写（一级）
致广1-112
数学5((40)</t>
  </si>
  <si>
    <t>大学英语读写（一级）
致广1-113
数学6((40)</t>
  </si>
  <si>
    <t>大学英语读写（一级）
致广1-206A
数学7((40)</t>
  </si>
  <si>
    <t>大学英语读写（二级）
人文楼1-201
数学1(30)</t>
  </si>
  <si>
    <t>大学英语读写（二级）
人文楼1-301
数学2((30)</t>
  </si>
  <si>
    <t>大学英语读写（二级）
人文楼1-302
数学3((30)</t>
  </si>
  <si>
    <t>大学英语读写（二级）
致广1-111
数学4(30)</t>
  </si>
  <si>
    <t>大学英语读写（一级）
致广1-113
教育1（55）</t>
  </si>
  <si>
    <t>大学英语读写（一级）
致广1-313
教育2（55）</t>
  </si>
  <si>
    <t>大学英语读写（一级）
致广1-311
教育3（55）</t>
  </si>
  <si>
    <t>大学英语读写（一级）
致广1-312
教育4（56）</t>
  </si>
  <si>
    <t>大学英语读写（一级）
致广1-313
教育5（56)</t>
  </si>
  <si>
    <t>大学英语读写（二级）
人文楼1-302
教育1（50）</t>
  </si>
  <si>
    <t>大学英语读写（二级）
致广1-111
教育2（49）</t>
  </si>
  <si>
    <t>大学英语读写（二级）
致广1-112
教育3（49）</t>
  </si>
  <si>
    <t>大学英语读写（一级）
人文楼1-201
经济1(56)</t>
  </si>
  <si>
    <t>大学英语读写（一级）
人文楼1-301
经济2((56)</t>
  </si>
  <si>
    <t>大学英语读写（一级）
人文楼1-302
经济3((56)</t>
  </si>
  <si>
    <t>大学英语读写（一级）
致广1-111
经济4(56)</t>
  </si>
  <si>
    <t>大学英语读写（一级）
致广1-112
经济5(56)</t>
  </si>
  <si>
    <t>大学英语读写（一级）
致广1-113
体育1(30)</t>
  </si>
  <si>
    <t>大学英语读写（一级）
致广1-311
体育2(30)</t>
  </si>
  <si>
    <t>大学英语读写（一级）
致广1-313
体育3(30)</t>
  </si>
  <si>
    <t xml:space="preserve">
大学英语读写（一级）
致广1-312
体育4(30)</t>
  </si>
  <si>
    <t>大学英语读写（一级）
致广1-113
体育5(30)</t>
  </si>
  <si>
    <t>大学英语读写（一级）
致广1-113
体育6(30)</t>
  </si>
  <si>
    <t>大学英语读写（一级）
致广1-113
体育7(30)</t>
  </si>
  <si>
    <t>大学英语读写（一级）
致广1-113
体育8(30)</t>
  </si>
  <si>
    <t>大学英语读写说（一级）
人文楼1-201
软件1(33)</t>
  </si>
  <si>
    <t>大学英语读写（一级）
人文楼1-301
软件2(34)</t>
  </si>
  <si>
    <t>大学英语读写（一级）
人文楼1-302
软件3(34)</t>
  </si>
  <si>
    <t>大学英语读写（一级）
致广1-111    软件4(34)</t>
  </si>
  <si>
    <t>大学英语读写（一级）
致广1-112
软件闽台1(37)</t>
  </si>
  <si>
    <t>大学英语读写（一级）
致广1-113
软件闽台2(37)</t>
  </si>
  <si>
    <t>大学英语读写（一级）
致广1-206A
软件闽台2(38)</t>
  </si>
  <si>
    <t>大学英语读写（一级）
致广1-311
环工1(42)</t>
  </si>
  <si>
    <t>大学英语读写（一级）
致广1-312
环工2(42)</t>
  </si>
  <si>
    <t>大学英语读写（一级）
致广1-313
环工2(41)</t>
  </si>
  <si>
    <t>大学英语读写说（二级）
人文楼1-201
软件1(59)</t>
  </si>
  <si>
    <t>大学英语读写（二级）
人文楼1-301
软件闽台1(48)</t>
  </si>
  <si>
    <t>大学英语读写（二级）
致广1-111    环工2(55)</t>
  </si>
  <si>
    <t>大学英语读写（一级）
人文楼1-302
地理闽台1（35)</t>
  </si>
  <si>
    <t>大学英语读写（一级）
致广1-111
地理1(51)</t>
  </si>
  <si>
    <t>大学英语读写（一级）
致广1-112
地理2(51)</t>
  </si>
  <si>
    <t>大学英语读写（一级）
致广1-113
地理3(51)</t>
  </si>
  <si>
    <t>大学英语读写（一级）
致广1-206A
地理闽台2（35)</t>
  </si>
  <si>
    <t>大学英语读写（一级）
致广1-311
生物1(51)</t>
  </si>
  <si>
    <t>大学英语读写（一级）
致广1-312
生物2(51)</t>
  </si>
  <si>
    <t>大学英语读写（一级）
致广1-313
生物3(51)</t>
  </si>
  <si>
    <t>大学英语读写（二级）
人文楼1-301
生物2(33)</t>
  </si>
  <si>
    <t>大学英语读写（二级）
致广1-113
生物1(33)</t>
  </si>
  <si>
    <t>大学英语读写（二级）
人文楼1-302
地理1(35)</t>
  </si>
  <si>
    <t>大学英语读写（二级）
致广1-111
地理2(31)</t>
  </si>
  <si>
    <t>大学英语读写（一级）
致广1-113
美术1(30)</t>
  </si>
  <si>
    <t>大学英语读写（一级）
致广1-113
美术2(30)</t>
  </si>
  <si>
    <t>大学英语读写（一级）
致广1-113
美术3(30)</t>
  </si>
  <si>
    <t>大学英语读写（一级）
致广1-113
美术4(30)</t>
  </si>
  <si>
    <t>大学英语读写（一级）
致广1-113
美术5(30)</t>
  </si>
  <si>
    <t>大学英语读写（一级）
致广1-113
美术6(30)</t>
  </si>
  <si>
    <t>大学英语读写（一级）
致广1-113
美术7(30)</t>
  </si>
  <si>
    <t>大学英语读写（一级）
致广1-113
美术8(30)</t>
  </si>
  <si>
    <t>大学英语读写（一级）
致广1-311
法学1(42)</t>
  </si>
  <si>
    <t>大学英语读写（一级）
致广1-312
法学2（42）</t>
  </si>
  <si>
    <t>大学英语读写（一级）
致广1-313
法学3(42)</t>
  </si>
  <si>
    <t>大学英语读写（二级）
人文楼1-201
经济1(40)</t>
  </si>
  <si>
    <t>大学英语读写（二级）
人文楼1-301
经济2((40)</t>
  </si>
  <si>
    <t>大学英语读写（二级）
人文楼1-302
经济3((40)</t>
  </si>
  <si>
    <t>大学英语读写（二级）
致广1-112
法学1(27)=35人</t>
  </si>
  <si>
    <t>大学英语读写（二级）
致广1-113
法学2（27）人</t>
  </si>
  <si>
    <t>大学英语读写（一级）
人文楼1-201  旅游闽台1(42)</t>
  </si>
  <si>
    <t>大学英语读写（一级）
人文楼1-301
旅游闽台2(42)</t>
  </si>
  <si>
    <t>大学英语读写（一级）
人文楼1-302
旅游1(37)</t>
  </si>
  <si>
    <t>大学英语读写（一级）
致广1-111
旅游2(36)</t>
  </si>
  <si>
    <t>大学英语读写（一级）
致广1-112
旅游3(37)</t>
  </si>
  <si>
    <t>大学英语读写（二级）
人文楼1-201  旅游闽台1(36)</t>
  </si>
  <si>
    <t>大学英语读写（二级）
人文楼1-301
旅游1(33)</t>
  </si>
  <si>
    <t>大学英语读写（二级）
致广1-113
旅游2(15)</t>
  </si>
  <si>
    <t>大学英语读写（一级）
致广1-113
物能1(51)</t>
  </si>
  <si>
    <t>大学英语读写（一级）
致广1-206A
物能2(51)</t>
  </si>
  <si>
    <t>大学英语读写（一级）
致广1-311
物能3(51)</t>
  </si>
  <si>
    <t>大学英语读写（一级）
致广1-312
材料1(42)</t>
  </si>
  <si>
    <t>大学英语读写（一级）
致广1-313
材料2(42)</t>
  </si>
  <si>
    <t>大学英语读写（二级）
致广1-113
材料1(36)</t>
  </si>
  <si>
    <t>大学英语读写（二级）
致广1-111
物能1（29）</t>
  </si>
  <si>
    <t>大学英语读写（二级）
致广1-112
物能2(37)</t>
  </si>
  <si>
    <t xml:space="preserve">大学英语读写（一级）
致广1-113      传播术科1（50）  </t>
  </si>
  <si>
    <t>大学英语读写（一级）
致广1-311
传播(闽台)1(45)</t>
  </si>
  <si>
    <t>大学英语读写（一级）
致广1-313
音乐1(42)</t>
  </si>
  <si>
    <t xml:space="preserve">
大学英语读写（一级）
致广1-312
音乐2(43)</t>
  </si>
  <si>
    <t xml:space="preserve">大学英语读写（一级）
致广1-113      传播术科2（50）  </t>
  </si>
  <si>
    <t>大学英语读写（一级）
致广1-311
传播(闽台)2(45)</t>
  </si>
  <si>
    <t>大学英语读写（一级）
致广1-313
音乐3(42)</t>
  </si>
  <si>
    <t xml:space="preserve">
大学英语读写（一级）
致广1-312
音乐4(43)</t>
  </si>
  <si>
    <t xml:space="preserve">大学英语读写（一级）
人文楼1-201
传播1(45) </t>
  </si>
  <si>
    <t>大学英语读写（一级）
人文楼1-301
传播2(29)</t>
  </si>
  <si>
    <t>大学英语读写（一级）
人文楼1-302
 传 播闽台（35)</t>
  </si>
  <si>
    <t>大学英语读写（一级）
致广1-313
马院1(35)</t>
  </si>
  <si>
    <t>大学英语读写（二级）
人文楼1-201
传播1(37)</t>
  </si>
  <si>
    <t>大学英语读写（二级）
致广1-112
地理闽台（30)+传播闽台（15人）=45人</t>
  </si>
  <si>
    <t>大学英语读写（二级）
致广1-112
马院(30)</t>
  </si>
  <si>
    <t>备注:周一二是一级班,人数占70%,周四五是二级班,人数占30%，其中9名老师周课时8节，2名老师周课时10节，8名老师周课时12节,</t>
  </si>
  <si>
    <t>7名老师周课时8节</t>
  </si>
  <si>
    <t>8名老师周课时12节</t>
  </si>
  <si>
    <t>福建师范大学2018-2019学年2017级第1学期2017级总课表</t>
  </si>
  <si>
    <t>黄梅仙</t>
  </si>
  <si>
    <t>张胜峰</t>
  </si>
  <si>
    <t>任雅婕</t>
  </si>
  <si>
    <t>杜敏</t>
  </si>
  <si>
    <t>郑丽琦</t>
  </si>
  <si>
    <t>邱永忠</t>
  </si>
  <si>
    <t>郑奕</t>
  </si>
  <si>
    <t>刘利</t>
  </si>
  <si>
    <t>邓敏容</t>
  </si>
  <si>
    <t>郑丽芳</t>
  </si>
  <si>
    <t>肖婧</t>
  </si>
  <si>
    <t>刘宜平</t>
  </si>
  <si>
    <t>谢丁林</t>
  </si>
  <si>
    <t>郑曙明</t>
  </si>
  <si>
    <t>王颖萍</t>
  </si>
  <si>
    <t>戴荷嫒</t>
  </si>
  <si>
    <t>林玉华</t>
  </si>
  <si>
    <t>大学英语读写三级
致广1-411
数学1(44)</t>
  </si>
  <si>
    <t>大学英语读写三级
致广1-207
数学2(42)</t>
  </si>
  <si>
    <t>大学英语读写三级
致广1-413
数学3(41)</t>
  </si>
  <si>
    <t>大学英语读写三级
致广1-306B
数学4(43)</t>
  </si>
  <si>
    <t>大学英语读写三级
致广1-307
数学5(44)</t>
  </si>
  <si>
    <t>大学英语读写三级
致广1-313
数学6(44)</t>
  </si>
  <si>
    <t>大学英语读写三级
致广1-306A
数学7(46)</t>
  </si>
  <si>
    <t>大学英语读写四级
致广1-206B
数学1(47)</t>
  </si>
  <si>
    <t>大学英语读写四级
致广1-113
数学2(45)</t>
  </si>
  <si>
    <t>大学英语读写四级
致广1-212
数学3(46)</t>
  </si>
  <si>
    <t>大学英语读写三级
致广1-306A
软件1(40)</t>
  </si>
  <si>
    <t>大学英语读写三级
致广1-411
软件2(44)</t>
  </si>
  <si>
    <t>大学英语读写三级
致广1-207
软件3(44)</t>
  </si>
  <si>
    <t>大学英语读写三级
致广1-413
软件4(45)</t>
  </si>
  <si>
    <t>大学英语读写三级
致广1-306B
软件5(42)</t>
  </si>
  <si>
    <t>大学英语读写三级
致广1-307
软件6(44)</t>
  </si>
  <si>
    <t>大学英语读写四级
致广1-206B
软件1(34)</t>
  </si>
  <si>
    <t>大学英语读写四级
致广1-112
软件2(33)</t>
  </si>
  <si>
    <t>旅游传播改了时间</t>
  </si>
  <si>
    <t>2016级期末材料签收表</t>
  </si>
  <si>
    <t>序号</t>
  </si>
  <si>
    <t>姓名</t>
  </si>
  <si>
    <t>教学手册</t>
  </si>
  <si>
    <t>成绩单</t>
  </si>
  <si>
    <t>备注</t>
  </si>
  <si>
    <t>张梅</t>
  </si>
  <si>
    <t>郑弈</t>
  </si>
  <si>
    <t>刘颖</t>
  </si>
  <si>
    <t>王晶</t>
  </si>
  <si>
    <t>黄颖</t>
  </si>
  <si>
    <t>刘美玲</t>
  </si>
  <si>
    <t>韦佳</t>
  </si>
  <si>
    <t>谢玲</t>
  </si>
  <si>
    <t>张亚梅</t>
  </si>
  <si>
    <t>严晓瑜</t>
  </si>
  <si>
    <t>傅玉珊</t>
  </si>
  <si>
    <t>陈文荣</t>
  </si>
  <si>
    <t>黄连华</t>
  </si>
  <si>
    <t>江丽峰</t>
  </si>
  <si>
    <t>李玲</t>
  </si>
  <si>
    <t>李秀聪</t>
  </si>
  <si>
    <t>刘云</t>
  </si>
  <si>
    <t>邱晓芬</t>
  </si>
  <si>
    <t>王继峰</t>
  </si>
  <si>
    <t>曾曼青</t>
  </si>
  <si>
    <t>班级</t>
  </si>
  <si>
    <t>免修人数</t>
  </si>
  <si>
    <t>剩余人数</t>
  </si>
  <si>
    <t>免修总数</t>
  </si>
  <si>
    <t>剩余总数</t>
  </si>
  <si>
    <t>文秘 一级</t>
  </si>
  <si>
    <t>历史一级</t>
  </si>
  <si>
    <t>中文一级</t>
  </si>
  <si>
    <t xml:space="preserve">文秘二级 </t>
  </si>
  <si>
    <t>历史二级</t>
  </si>
  <si>
    <t>中文二级</t>
  </si>
  <si>
    <t>光电</t>
  </si>
  <si>
    <t>数学</t>
  </si>
  <si>
    <t>教育</t>
  </si>
  <si>
    <t>工商</t>
  </si>
  <si>
    <t>软件</t>
  </si>
  <si>
    <t>地理</t>
  </si>
  <si>
    <t>经济</t>
  </si>
  <si>
    <t>生物</t>
  </si>
  <si>
    <t>物能</t>
  </si>
  <si>
    <t>旅游</t>
  </si>
  <si>
    <t>法学</t>
  </si>
  <si>
    <t>传播</t>
  </si>
  <si>
    <t>音乐3</t>
  </si>
  <si>
    <t>音乐1</t>
  </si>
  <si>
    <t>物理</t>
  </si>
  <si>
    <t>公管1级</t>
  </si>
  <si>
    <t>历史1级</t>
  </si>
  <si>
    <t>中文1级</t>
  </si>
  <si>
    <t>海外2级</t>
  </si>
  <si>
    <t>历史2级</t>
  </si>
  <si>
    <t>中文2级</t>
  </si>
  <si>
    <t>数计</t>
  </si>
  <si>
    <t>光电海外</t>
  </si>
  <si>
    <t>化工</t>
  </si>
  <si>
    <t>环工</t>
  </si>
  <si>
    <t>生工</t>
  </si>
  <si>
    <t>体育</t>
  </si>
  <si>
    <t>美术1</t>
  </si>
  <si>
    <t>美术周二</t>
  </si>
  <si>
    <t>传播周五</t>
  </si>
  <si>
    <t>体育1</t>
  </si>
  <si>
    <t>播音</t>
  </si>
  <si>
    <t>美术</t>
  </si>
  <si>
    <t>编导</t>
  </si>
  <si>
    <t xml:space="preserve">  美术</t>
  </si>
  <si>
    <t>中文4</t>
  </si>
  <si>
    <t>历史</t>
  </si>
  <si>
    <t>公管</t>
  </si>
  <si>
    <t>马院</t>
  </si>
  <si>
    <t>材料</t>
  </si>
  <si>
    <t>公管二级</t>
  </si>
  <si>
    <t>中文三级</t>
  </si>
  <si>
    <t>历史三级</t>
  </si>
  <si>
    <t>公管三</t>
  </si>
  <si>
    <t>物光</t>
  </si>
  <si>
    <t>小学教育</t>
  </si>
  <si>
    <t>王继丰</t>
  </si>
  <si>
    <t>音乐2</t>
  </si>
  <si>
    <t>音乐4</t>
  </si>
  <si>
    <t>美术8</t>
  </si>
  <si>
    <t>美术4</t>
  </si>
  <si>
    <t>体育4</t>
  </si>
  <si>
    <t>体育8</t>
  </si>
  <si>
    <t>化学</t>
  </si>
  <si>
    <t>地科</t>
  </si>
  <si>
    <t>光电5</t>
  </si>
  <si>
    <t>数学4</t>
  </si>
  <si>
    <t>教育5</t>
  </si>
  <si>
    <t>材料2</t>
  </si>
  <si>
    <t>文理计划</t>
  </si>
  <si>
    <t>年级</t>
  </si>
  <si>
    <t>专　　业</t>
  </si>
  <si>
    <t>课　　　　　　程</t>
  </si>
  <si>
    <t>学期总学时数</t>
  </si>
  <si>
    <t>每周学时数</t>
  </si>
  <si>
    <t>考试考查</t>
  </si>
  <si>
    <t>学生数</t>
  </si>
  <si>
    <t>分班数</t>
  </si>
  <si>
    <t>大学英语听说（四）</t>
  </si>
  <si>
    <t>大学英语读写（四）</t>
  </si>
  <si>
    <t>大学英语读写（二）</t>
  </si>
  <si>
    <t>大学英语读写（三）</t>
  </si>
  <si>
    <t>大学英语听说（二）</t>
  </si>
  <si>
    <t>自主学习</t>
  </si>
  <si>
    <t>术科计划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</si>
</sst>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b/>
      <sz val="15"/>
      <color indexed="8"/>
      <name val="仿宋_GB2312"/>
      <family val="3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4"/>
      <color indexed="62"/>
      <name val="仿宋_GB2312"/>
      <family val="3"/>
    </font>
    <font>
      <b/>
      <sz val="14"/>
      <name val="仿宋"/>
      <family val="3"/>
    </font>
    <font>
      <b/>
      <sz val="15"/>
      <color indexed="62"/>
      <name val="仿宋_GB2312"/>
      <family val="3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8.5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0.5"/>
      <name val="仿宋_GB2312"/>
      <family val="3"/>
    </font>
    <font>
      <sz val="10.5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30"/>
      <name val="仿宋_GB2312"/>
      <family val="3"/>
    </font>
    <font>
      <sz val="12"/>
      <color indexed="10"/>
      <name val="仿宋_GB2312"/>
      <family val="3"/>
    </font>
    <font>
      <sz val="8.5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sz val="12"/>
      <color indexed="62"/>
      <name val="仿宋_GB2312"/>
      <family val="3"/>
    </font>
    <font>
      <sz val="10"/>
      <name val="仿宋_GB2312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7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4" fillId="0" borderId="4" applyNumberFormat="0" applyFill="0" applyAlignment="0" applyProtection="0"/>
    <xf numFmtId="0" fontId="31" fillId="8" borderId="0" applyNumberFormat="0" applyBorder="0" applyAlignment="0" applyProtection="0"/>
    <xf numFmtId="0" fontId="37" fillId="0" borderId="5" applyNumberFormat="0" applyFill="0" applyAlignment="0" applyProtection="0"/>
    <xf numFmtId="0" fontId="31" fillId="9" borderId="0" applyNumberFormat="0" applyBorder="0" applyAlignment="0" applyProtection="0"/>
    <xf numFmtId="0" fontId="45" fillId="10" borderId="6" applyNumberFormat="0" applyAlignment="0" applyProtection="0"/>
    <xf numFmtId="0" fontId="30" fillId="10" borderId="1" applyNumberFormat="0" applyAlignment="0" applyProtection="0"/>
    <xf numFmtId="0" fontId="40" fillId="11" borderId="7" applyNumberFormat="0" applyAlignment="0" applyProtection="0"/>
    <xf numFmtId="0" fontId="11" fillId="3" borderId="0" applyNumberFormat="0" applyBorder="0" applyAlignment="0" applyProtection="0"/>
    <xf numFmtId="0" fontId="31" fillId="12" borderId="0" applyNumberFormat="0" applyBorder="0" applyAlignment="0" applyProtection="0"/>
    <xf numFmtId="0" fontId="46" fillId="0" borderId="8" applyNumberFormat="0" applyFill="0" applyAlignment="0" applyProtection="0"/>
    <xf numFmtId="0" fontId="34" fillId="0" borderId="9" applyNumberFormat="0" applyFill="0" applyAlignment="0" applyProtection="0"/>
    <xf numFmtId="0" fontId="47" fillId="2" borderId="0" applyNumberFormat="0" applyBorder="0" applyAlignment="0" applyProtection="0"/>
    <xf numFmtId="0" fontId="43" fillId="13" borderId="0" applyNumberFormat="0" applyBorder="0" applyAlignment="0" applyProtection="0"/>
    <xf numFmtId="0" fontId="11" fillId="14" borderId="0" applyNumberFormat="0" applyBorder="0" applyAlignment="0" applyProtection="0"/>
    <xf numFmtId="0" fontId="3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2" fillId="24" borderId="10" xfId="64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4" borderId="10" xfId="64" applyFont="1" applyFill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10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0" xfId="64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0" fillId="0" borderId="0" xfId="64" applyFont="1" applyAlignment="1">
      <alignment horizontal="center" vertical="center"/>
      <protection/>
    </xf>
    <xf numFmtId="0" fontId="11" fillId="0" borderId="10" xfId="64" applyFont="1" applyBorder="1" applyAlignment="1">
      <alignment horizontal="center" vertical="center"/>
      <protection/>
    </xf>
    <xf numFmtId="0" fontId="12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14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12" fillId="0" borderId="10" xfId="64" applyFont="1" applyFill="1" applyBorder="1" applyAlignment="1">
      <alignment horizontal="center"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5" fillId="24" borderId="10" xfId="64" applyFont="1" applyFill="1" applyBorder="1" applyAlignment="1">
      <alignment horizontal="center" vertical="center"/>
      <protection/>
    </xf>
    <xf numFmtId="0" fontId="14" fillId="24" borderId="10" xfId="64" applyFont="1" applyFill="1" applyBorder="1" applyAlignment="1">
      <alignment horizontal="center" vertical="center" wrapText="1"/>
      <protection/>
    </xf>
    <xf numFmtId="0" fontId="14" fillId="25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64" applyFont="1" applyBorder="1" applyAlignment="1">
      <alignment horizontal="center" vertical="center" wrapText="1"/>
      <protection/>
    </xf>
    <xf numFmtId="0" fontId="14" fillId="0" borderId="19" xfId="63" applyFont="1" applyFill="1" applyBorder="1">
      <alignment/>
      <protection/>
    </xf>
    <xf numFmtId="0" fontId="5" fillId="0" borderId="0" xfId="64" applyFont="1">
      <alignment vertical="center"/>
      <protection/>
    </xf>
    <xf numFmtId="0" fontId="12" fillId="0" borderId="0" xfId="64" applyFont="1">
      <alignment vertical="center"/>
      <protection/>
    </xf>
    <xf numFmtId="0" fontId="16" fillId="0" borderId="0" xfId="64" applyFont="1" applyAlignment="1">
      <alignment vertical="center" wrapText="1"/>
      <protection/>
    </xf>
    <xf numFmtId="0" fontId="17" fillId="7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17" fillId="7" borderId="10" xfId="0" applyFont="1" applyFill="1" applyBorder="1" applyAlignment="1">
      <alignment horizontal="center" vertical="center" wrapText="1"/>
    </xf>
    <xf numFmtId="0" fontId="16" fillId="0" borderId="0" xfId="64" applyFont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24" borderId="19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 quotePrefix="1">
      <alignment horizontal="center" vertical="center"/>
    </xf>
    <xf numFmtId="0" fontId="19" fillId="0" borderId="19" xfId="0" applyFont="1" applyFill="1" applyBorder="1" applyAlignment="1" quotePrefix="1">
      <alignment horizontal="center" vertical="center"/>
    </xf>
    <xf numFmtId="0" fontId="13" fillId="0" borderId="10" xfId="64" applyFont="1" applyBorder="1" applyAlignment="1" quotePrefix="1">
      <alignment horizontal="center" vertical="center"/>
      <protection/>
    </xf>
    <xf numFmtId="0" fontId="12" fillId="0" borderId="10" xfId="64" applyFont="1" applyBorder="1" applyAlignment="1" quotePrefix="1">
      <alignment horizontal="center" vertical="center"/>
      <protection/>
    </xf>
    <xf numFmtId="0" fontId="12" fillId="0" borderId="10" xfId="64" applyFont="1" applyFill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 topLeftCell="A1">
      <selection activeCell="N3" sqref="N3:Q5"/>
    </sheetView>
  </sheetViews>
  <sheetFormatPr defaultColWidth="9.00390625" defaultRowHeight="14.25"/>
  <cols>
    <col min="1" max="1" width="6.875" style="52" bestFit="1" customWidth="1"/>
    <col min="2" max="2" width="5.625" style="52" customWidth="1"/>
    <col min="3" max="3" width="14.50390625" style="52" customWidth="1"/>
    <col min="4" max="4" width="13.125" style="52" customWidth="1"/>
    <col min="5" max="5" width="11.50390625" style="52" customWidth="1"/>
    <col min="6" max="6" width="12.375" style="52" customWidth="1"/>
    <col min="7" max="7" width="13.375" style="52" customWidth="1"/>
    <col min="8" max="8" width="12.75390625" style="52" customWidth="1"/>
    <col min="9" max="9" width="13.75390625" style="52" customWidth="1"/>
    <col min="10" max="10" width="12.00390625" style="52" customWidth="1"/>
    <col min="11" max="11" width="13.375" style="52" customWidth="1"/>
    <col min="12" max="13" width="12.625" style="52" customWidth="1"/>
    <col min="14" max="14" width="13.75390625" style="52" customWidth="1"/>
    <col min="15" max="15" width="13.25390625" style="52" customWidth="1"/>
    <col min="16" max="16" width="14.25390625" style="52" customWidth="1"/>
    <col min="17" max="18" width="13.875" style="52" customWidth="1"/>
    <col min="19" max="19" width="12.625" style="52" customWidth="1"/>
    <col min="20" max="20" width="13.625" style="52" customWidth="1"/>
    <col min="21" max="221" width="9.00390625" style="52" customWidth="1"/>
  </cols>
  <sheetData>
    <row r="1" spans="1:17" ht="3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0" ht="19.5" customHeight="1">
      <c r="A2" s="54"/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5" t="s">
        <v>16</v>
      </c>
      <c r="R2" s="55" t="s">
        <v>17</v>
      </c>
      <c r="S2" s="55" t="s">
        <v>18</v>
      </c>
      <c r="T2" s="55" t="s">
        <v>19</v>
      </c>
    </row>
    <row r="3" spans="1:20" ht="14.25">
      <c r="A3" s="56" t="s">
        <v>20</v>
      </c>
      <c r="B3" s="91" t="s">
        <v>21</v>
      </c>
      <c r="C3" s="58"/>
      <c r="D3" s="58"/>
      <c r="E3" s="58"/>
      <c r="F3" s="58"/>
      <c r="G3" s="58"/>
      <c r="H3" s="58"/>
      <c r="I3" s="58"/>
      <c r="J3" s="58"/>
      <c r="K3" s="90"/>
      <c r="L3" s="90"/>
      <c r="M3" s="90"/>
      <c r="N3" s="60"/>
      <c r="O3" s="60"/>
      <c r="P3" s="60"/>
      <c r="Q3" s="60"/>
      <c r="R3" s="60"/>
      <c r="S3" s="60"/>
      <c r="T3" s="60"/>
    </row>
    <row r="4" spans="1:20" ht="14.25">
      <c r="A4" s="59"/>
      <c r="B4" s="91" t="s">
        <v>22</v>
      </c>
      <c r="C4" s="58"/>
      <c r="D4" s="58"/>
      <c r="E4" s="58"/>
      <c r="F4" s="58"/>
      <c r="G4" s="58"/>
      <c r="H4" s="58"/>
      <c r="I4" s="58"/>
      <c r="J4" s="58"/>
      <c r="K4" s="90"/>
      <c r="L4" s="90"/>
      <c r="M4" s="90"/>
      <c r="N4" s="60"/>
      <c r="O4" s="60"/>
      <c r="P4" s="60"/>
      <c r="Q4" s="60"/>
      <c r="R4" s="60"/>
      <c r="S4" s="60"/>
      <c r="T4" s="60"/>
    </row>
    <row r="5" spans="1:20" ht="14.25">
      <c r="A5" s="59"/>
      <c r="B5" s="91" t="s">
        <v>23</v>
      </c>
      <c r="C5" s="58"/>
      <c r="D5" s="58"/>
      <c r="E5" s="58"/>
      <c r="F5" s="58"/>
      <c r="G5" s="58"/>
      <c r="H5" s="58"/>
      <c r="I5" s="58"/>
      <c r="J5" s="58"/>
      <c r="K5" s="33"/>
      <c r="L5" s="33"/>
      <c r="M5" s="33"/>
      <c r="N5" s="60"/>
      <c r="O5" s="60"/>
      <c r="P5" s="60"/>
      <c r="Q5" s="60"/>
      <c r="R5" s="60"/>
      <c r="S5" s="60"/>
      <c r="T5" s="60"/>
    </row>
    <row r="6" spans="1:20" ht="14.25">
      <c r="A6" s="61"/>
      <c r="B6" s="91" t="s">
        <v>24</v>
      </c>
      <c r="C6" s="60"/>
      <c r="D6" s="60"/>
      <c r="E6" s="60"/>
      <c r="F6" s="60"/>
      <c r="G6" s="60"/>
      <c r="H6" s="58"/>
      <c r="I6" s="58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4.25">
      <c r="A7" s="56" t="s">
        <v>25</v>
      </c>
      <c r="B7" s="91" t="s">
        <v>21</v>
      </c>
      <c r="C7" s="40"/>
      <c r="D7" s="40"/>
      <c r="E7" s="40"/>
      <c r="F7" s="40"/>
      <c r="G7" s="40"/>
      <c r="H7" s="58"/>
      <c r="I7" s="58"/>
      <c r="J7" s="60"/>
      <c r="K7" s="60"/>
      <c r="L7" s="60"/>
      <c r="M7" s="60"/>
      <c r="N7" s="50"/>
      <c r="O7" s="50"/>
      <c r="P7" s="50"/>
      <c r="Q7" s="50"/>
      <c r="R7" s="60"/>
      <c r="S7" s="60"/>
      <c r="T7" s="60"/>
    </row>
    <row r="8" spans="1:20" ht="90.75" customHeight="1">
      <c r="A8" s="59"/>
      <c r="B8" s="91" t="s">
        <v>22</v>
      </c>
      <c r="C8" s="40" t="s">
        <v>26</v>
      </c>
      <c r="D8" s="40" t="s">
        <v>27</v>
      </c>
      <c r="E8" s="40" t="s">
        <v>28</v>
      </c>
      <c r="F8" s="40" t="s">
        <v>29</v>
      </c>
      <c r="G8" s="40" t="s">
        <v>30</v>
      </c>
      <c r="H8" s="58"/>
      <c r="I8" s="58"/>
      <c r="J8" s="60"/>
      <c r="K8" s="60"/>
      <c r="L8" s="40" t="s">
        <v>31</v>
      </c>
      <c r="M8" s="60"/>
      <c r="N8" s="50" t="s">
        <v>32</v>
      </c>
      <c r="O8" s="50" t="s">
        <v>33</v>
      </c>
      <c r="P8" s="48" t="s">
        <v>34</v>
      </c>
      <c r="Q8" s="48" t="s">
        <v>35</v>
      </c>
      <c r="R8" s="60"/>
      <c r="S8" s="60"/>
      <c r="T8" s="60"/>
    </row>
    <row r="9" spans="1:20" ht="14.25">
      <c r="A9" s="59"/>
      <c r="B9" s="91" t="s">
        <v>23</v>
      </c>
      <c r="C9" s="60"/>
      <c r="D9" s="60"/>
      <c r="E9" s="60"/>
      <c r="F9" s="60"/>
      <c r="G9" s="60"/>
      <c r="H9" s="58"/>
      <c r="I9" s="58"/>
      <c r="N9" s="60"/>
      <c r="O9" s="60"/>
      <c r="P9" s="60"/>
      <c r="Q9" s="60"/>
      <c r="R9" s="60"/>
      <c r="S9" s="60"/>
      <c r="T9" s="60"/>
    </row>
    <row r="10" spans="1:20" ht="14.25">
      <c r="A10" s="61"/>
      <c r="B10" s="91" t="s">
        <v>24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60"/>
      <c r="S10" s="60"/>
      <c r="T10" s="60"/>
    </row>
    <row r="11" spans="1:20" ht="14.25">
      <c r="A11" s="56" t="s">
        <v>36</v>
      </c>
      <c r="B11" s="91" t="s">
        <v>21</v>
      </c>
      <c r="C11" s="58"/>
      <c r="D11" s="58"/>
      <c r="E11" s="58"/>
      <c r="F11" s="58"/>
      <c r="G11" s="58"/>
      <c r="H11" s="60"/>
      <c r="I11" s="60"/>
      <c r="J11" s="60"/>
      <c r="K11" s="60"/>
      <c r="L11" s="60"/>
      <c r="M11" s="60"/>
      <c r="N11" s="58"/>
      <c r="O11" s="60"/>
      <c r="P11" s="58"/>
      <c r="Q11" s="58"/>
      <c r="R11" s="60"/>
      <c r="S11" s="60"/>
      <c r="T11" s="60"/>
    </row>
    <row r="12" spans="1:20" ht="14.25">
      <c r="A12" s="59"/>
      <c r="B12" s="91" t="s">
        <v>22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60"/>
      <c r="S12" s="60"/>
      <c r="T12" s="60"/>
    </row>
    <row r="13" spans="1:20" ht="14.25">
      <c r="A13" s="59"/>
      <c r="B13" s="91" t="s">
        <v>23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60"/>
      <c r="Q13" s="60"/>
      <c r="R13" s="60"/>
      <c r="S13" s="60"/>
      <c r="T13" s="60"/>
    </row>
    <row r="14" spans="1:20" ht="18.75">
      <c r="A14" s="61"/>
      <c r="B14" s="55"/>
      <c r="C14" s="41"/>
      <c r="D14" s="41"/>
      <c r="E14" s="5"/>
      <c r="F14" s="5"/>
      <c r="G14" s="5"/>
      <c r="H14" s="60"/>
      <c r="I14" s="5"/>
      <c r="J14" s="5"/>
      <c r="K14" s="5"/>
      <c r="L14" s="5"/>
      <c r="M14" s="5"/>
      <c r="N14" s="5"/>
      <c r="O14" s="41"/>
      <c r="P14" s="41"/>
      <c r="Q14" s="41"/>
      <c r="R14" s="60"/>
      <c r="S14" s="60"/>
      <c r="T14" s="60"/>
    </row>
    <row r="15" spans="1:20" ht="14.25">
      <c r="A15" s="56" t="s">
        <v>37</v>
      </c>
      <c r="B15" s="91" t="s">
        <v>21</v>
      </c>
      <c r="C15" s="60"/>
      <c r="D15" s="60"/>
      <c r="E15" s="60"/>
      <c r="F15" s="60"/>
      <c r="G15" s="60"/>
      <c r="H15" s="58"/>
      <c r="I15" s="58"/>
      <c r="J15" s="58"/>
      <c r="K15" s="58"/>
      <c r="L15" s="58"/>
      <c r="M15" s="58"/>
      <c r="N15" s="60"/>
      <c r="O15" s="60"/>
      <c r="P15" s="60"/>
      <c r="Q15" s="60"/>
      <c r="R15" s="48"/>
      <c r="S15" s="48"/>
      <c r="T15" s="48"/>
    </row>
    <row r="16" spans="1:20" ht="57">
      <c r="A16" s="59"/>
      <c r="B16" s="91" t="s">
        <v>22</v>
      </c>
      <c r="C16" s="60"/>
      <c r="D16" s="60"/>
      <c r="E16" s="60"/>
      <c r="F16" s="60"/>
      <c r="G16" s="60"/>
      <c r="H16" s="40" t="s">
        <v>38</v>
      </c>
      <c r="I16" s="40" t="s">
        <v>39</v>
      </c>
      <c r="J16" s="40" t="s">
        <v>40</v>
      </c>
      <c r="K16" s="40" t="s">
        <v>41</v>
      </c>
      <c r="L16" s="40" t="s">
        <v>42</v>
      </c>
      <c r="M16" s="40" t="s">
        <v>43</v>
      </c>
      <c r="N16" s="60"/>
      <c r="O16" s="60"/>
      <c r="P16" s="60"/>
      <c r="Q16" s="60"/>
      <c r="R16" s="48" t="s">
        <v>44</v>
      </c>
      <c r="S16" s="48" t="s">
        <v>45</v>
      </c>
      <c r="T16" s="48" t="s">
        <v>46</v>
      </c>
    </row>
    <row r="17" spans="1:20" ht="14.25">
      <c r="A17" s="59"/>
      <c r="B17" s="91" t="s">
        <v>23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48"/>
      <c r="T17" s="48"/>
    </row>
    <row r="18" spans="1:20" ht="14.25">
      <c r="A18" s="61"/>
      <c r="B18" s="91" t="s">
        <v>24</v>
      </c>
      <c r="C18" s="60"/>
      <c r="D18" s="41"/>
      <c r="E18" s="74"/>
      <c r="F18" s="74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1:20" ht="14.25">
      <c r="A19" s="56" t="s">
        <v>47</v>
      </c>
      <c r="B19" s="91" t="s">
        <v>21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48"/>
      <c r="S19" s="48"/>
      <c r="T19" s="48"/>
    </row>
    <row r="20" spans="1:20" ht="14.25">
      <c r="A20" s="59"/>
      <c r="B20" s="91" t="s">
        <v>22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50"/>
      <c r="S20" s="50"/>
      <c r="T20" s="50"/>
    </row>
    <row r="21" spans="1:20" ht="14.25">
      <c r="A21" s="59"/>
      <c r="B21" s="92" t="s">
        <v>23</v>
      </c>
      <c r="C21" s="60"/>
      <c r="D21" s="41"/>
      <c r="E21" s="41"/>
      <c r="F21" s="41"/>
      <c r="G21" s="41"/>
      <c r="H21" s="60"/>
      <c r="I21" s="60"/>
      <c r="J21" s="60"/>
      <c r="K21" s="60"/>
      <c r="L21" s="60"/>
      <c r="M21" s="60"/>
      <c r="N21" s="60"/>
      <c r="O21" s="41"/>
      <c r="P21" s="41"/>
      <c r="Q21" s="60"/>
      <c r="R21" s="60"/>
      <c r="S21" s="60"/>
      <c r="T21" s="60"/>
    </row>
    <row r="22" spans="1:20" ht="14.25">
      <c r="A22" s="61"/>
      <c r="B22" s="91" t="s">
        <v>24</v>
      </c>
      <c r="C22" s="58"/>
      <c r="D22" s="58"/>
      <c r="E22" s="58"/>
      <c r="F22" s="58"/>
      <c r="G22" s="58"/>
      <c r="H22" s="60"/>
      <c r="I22" s="58"/>
      <c r="J22" s="58"/>
      <c r="K22" s="58"/>
      <c r="L22" s="58"/>
      <c r="M22" s="58"/>
      <c r="N22" s="58"/>
      <c r="O22" s="58"/>
      <c r="P22" s="58"/>
      <c r="Q22" s="58"/>
      <c r="R22" s="60"/>
      <c r="S22" s="60"/>
      <c r="T22" s="60"/>
    </row>
    <row r="23" spans="1:17" ht="14.25">
      <c r="A23" s="68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31.5" customHeight="1">
      <c r="A24" s="68"/>
      <c r="B24" s="69"/>
      <c r="C24" s="88"/>
      <c r="D24" s="88" t="s">
        <v>48</v>
      </c>
      <c r="E24" s="88"/>
      <c r="F24" s="88"/>
      <c r="G24" s="88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8.75" customHeight="1">
      <c r="A25" s="68"/>
      <c r="B25" s="69"/>
      <c r="C25" s="88"/>
      <c r="D25" s="88"/>
      <c r="E25" s="88"/>
      <c r="F25" s="88"/>
      <c r="G25" s="88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21" customHeight="1">
      <c r="A26" s="68"/>
      <c r="B26" s="69"/>
      <c r="C26" s="89"/>
      <c r="D26" s="89"/>
      <c r="E26" s="89"/>
      <c r="F26" s="89"/>
      <c r="G26" s="89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4.25">
      <c r="A27" s="68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4.25">
      <c r="A28" s="68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ht="14.25">
      <c r="A29" s="68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</sheetData>
  <sheetProtection/>
  <mergeCells count="8">
    <mergeCell ref="A1:Q1"/>
    <mergeCell ref="C25:F25"/>
    <mergeCell ref="C26:F26"/>
    <mergeCell ref="A3:A6"/>
    <mergeCell ref="A7:A10"/>
    <mergeCell ref="A11:A14"/>
    <mergeCell ref="A15:A18"/>
    <mergeCell ref="A19:A22"/>
  </mergeCells>
  <printOptions/>
  <pageMargins left="0.71" right="0.71" top="0.75" bottom="0.75" header="0.31" footer="0.31"/>
  <pageSetup fitToHeight="1" fitToWidth="1" horizontalDpi="600" verticalDpi="600" orientation="landscape" paperSize="9" scale="4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H16" sqref="H16"/>
    </sheetView>
  </sheetViews>
  <sheetFormatPr defaultColWidth="9.00390625" defaultRowHeight="14.25"/>
  <cols>
    <col min="1" max="1" width="12.875" style="0" customWidth="1"/>
    <col min="2" max="2" width="9.875" style="0" customWidth="1"/>
    <col min="3" max="3" width="10.875" style="0" customWidth="1"/>
    <col min="4" max="4" width="11.75390625" style="0" customWidth="1"/>
    <col min="5" max="5" width="11.125" style="0" customWidth="1"/>
    <col min="6" max="6" width="12.50390625" style="0" customWidth="1"/>
  </cols>
  <sheetData>
    <row r="1" spans="1:6" ht="14.25">
      <c r="A1" s="1" t="s">
        <v>309</v>
      </c>
      <c r="B1" s="1" t="s">
        <v>310</v>
      </c>
      <c r="C1" s="1" t="s">
        <v>311</v>
      </c>
      <c r="D1" s="1" t="s">
        <v>309</v>
      </c>
      <c r="E1" s="1" t="s">
        <v>310</v>
      </c>
      <c r="F1" s="1" t="s">
        <v>311</v>
      </c>
    </row>
    <row r="2" spans="1:6" ht="20.25">
      <c r="A2" s="2" t="s">
        <v>271</v>
      </c>
      <c r="B2" s="3"/>
      <c r="C2" s="3"/>
      <c r="D2" s="4" t="s">
        <v>14</v>
      </c>
      <c r="E2" s="3"/>
      <c r="F2" s="3"/>
    </row>
    <row r="3" spans="1:6" ht="20.25">
      <c r="A3" s="2" t="s">
        <v>272</v>
      </c>
      <c r="B3" s="3"/>
      <c r="C3" s="3"/>
      <c r="D3" s="4" t="s">
        <v>50</v>
      </c>
      <c r="E3" s="3"/>
      <c r="F3" s="3"/>
    </row>
    <row r="4" spans="1:6" ht="20.25">
      <c r="A4" s="2" t="s">
        <v>273</v>
      </c>
      <c r="B4" s="3"/>
      <c r="C4" s="3"/>
      <c r="D4" s="4" t="s">
        <v>4</v>
      </c>
      <c r="E4" s="3"/>
      <c r="F4" s="3"/>
    </row>
    <row r="5" spans="1:6" ht="20.25">
      <c r="A5" s="2" t="s">
        <v>274</v>
      </c>
      <c r="B5" s="3"/>
      <c r="C5" s="3"/>
      <c r="D5" s="5" t="s">
        <v>12</v>
      </c>
      <c r="E5" s="3"/>
      <c r="F5" s="3"/>
    </row>
    <row r="6" spans="1:6" ht="20.25">
      <c r="A6" s="2" t="s">
        <v>275</v>
      </c>
      <c r="B6" s="3"/>
      <c r="C6" s="3"/>
      <c r="D6" s="5" t="s">
        <v>51</v>
      </c>
      <c r="E6" s="3"/>
      <c r="F6" s="3"/>
    </row>
    <row r="7" spans="1:6" ht="20.25">
      <c r="A7" s="2" t="s">
        <v>276</v>
      </c>
      <c r="B7" s="3"/>
      <c r="C7" s="3"/>
      <c r="D7" s="5" t="s">
        <v>5</v>
      </c>
      <c r="E7" s="3"/>
      <c r="F7" s="3"/>
    </row>
    <row r="8" spans="1:6" ht="20.25">
      <c r="A8" s="2" t="s">
        <v>277</v>
      </c>
      <c r="B8" s="3"/>
      <c r="C8" s="3"/>
      <c r="D8" s="5" t="s">
        <v>19</v>
      </c>
      <c r="E8" s="3"/>
      <c r="F8" s="3"/>
    </row>
    <row r="9" spans="1:6" ht="20.25">
      <c r="A9" s="2" t="s">
        <v>278</v>
      </c>
      <c r="B9" s="3"/>
      <c r="C9" s="3"/>
      <c r="D9" s="5" t="s">
        <v>11</v>
      </c>
      <c r="E9" s="3"/>
      <c r="F9" s="3"/>
    </row>
    <row r="10" spans="1:6" ht="20.25">
      <c r="A10" s="2" t="s">
        <v>279</v>
      </c>
      <c r="B10" s="3"/>
      <c r="C10" s="3"/>
      <c r="D10" s="5" t="s">
        <v>7</v>
      </c>
      <c r="E10" s="3"/>
      <c r="F10" s="3"/>
    </row>
    <row r="11" spans="1:6" ht="20.25">
      <c r="A11" s="2" t="s">
        <v>280</v>
      </c>
      <c r="B11" s="3"/>
      <c r="C11" s="3"/>
      <c r="D11" s="5" t="s">
        <v>52</v>
      </c>
      <c r="E11" s="3"/>
      <c r="F11" s="3"/>
    </row>
    <row r="12" spans="1:6" ht="20.25">
      <c r="A12" s="2" t="s">
        <v>281</v>
      </c>
      <c r="B12" s="3"/>
      <c r="C12" s="3"/>
      <c r="D12" s="5" t="s">
        <v>53</v>
      </c>
      <c r="E12" s="3"/>
      <c r="F12" s="3"/>
    </row>
    <row r="13" spans="1:6" ht="20.25">
      <c r="A13" s="2" t="s">
        <v>282</v>
      </c>
      <c r="B13" s="3"/>
      <c r="C13" s="3"/>
      <c r="D13" s="5" t="s">
        <v>10</v>
      </c>
      <c r="E13" s="3"/>
      <c r="F13" s="3"/>
    </row>
    <row r="14" spans="1:6" ht="20.25">
      <c r="A14" s="2" t="s">
        <v>284</v>
      </c>
      <c r="B14" s="3"/>
      <c r="C14" s="3"/>
      <c r="D14" s="5" t="s">
        <v>313</v>
      </c>
      <c r="E14" s="3"/>
      <c r="F14" s="3"/>
    </row>
    <row r="15" spans="1:6" ht="20.25">
      <c r="A15" s="2" t="s">
        <v>285</v>
      </c>
      <c r="B15" s="3"/>
      <c r="C15" s="3"/>
      <c r="D15" s="5" t="s">
        <v>3</v>
      </c>
      <c r="E15" s="3"/>
      <c r="F15" s="3"/>
    </row>
    <row r="16" spans="1:6" ht="20.25">
      <c r="A16" s="2" t="s">
        <v>286</v>
      </c>
      <c r="B16" s="3"/>
      <c r="C16" s="3"/>
      <c r="D16" s="5" t="s">
        <v>6</v>
      </c>
      <c r="E16" s="3"/>
      <c r="F16" s="3"/>
    </row>
    <row r="17" spans="1:6" ht="20.25">
      <c r="A17" s="2" t="s">
        <v>287</v>
      </c>
      <c r="B17" s="3"/>
      <c r="C17" s="3"/>
      <c r="D17" s="5" t="s">
        <v>15</v>
      </c>
      <c r="E17" s="3"/>
      <c r="F17" s="3"/>
    </row>
    <row r="18" spans="1:6" ht="20.25">
      <c r="A18" s="6" t="s">
        <v>315</v>
      </c>
      <c r="B18" s="3"/>
      <c r="C18" s="3"/>
      <c r="D18" s="5" t="s">
        <v>2</v>
      </c>
      <c r="E18" s="3"/>
      <c r="F18" s="3"/>
    </row>
    <row r="19" spans="1:6" ht="20.25">
      <c r="A19" s="6" t="s">
        <v>283</v>
      </c>
      <c r="B19" s="3"/>
      <c r="C19" s="3"/>
      <c r="D19" s="5" t="s">
        <v>9</v>
      </c>
      <c r="E19" s="3"/>
      <c r="F19" s="3"/>
    </row>
    <row r="20" spans="1:6" ht="20.25">
      <c r="A20" s="6" t="s">
        <v>317</v>
      </c>
      <c r="B20" s="3"/>
      <c r="C20" s="3"/>
      <c r="D20" s="5" t="s">
        <v>328</v>
      </c>
      <c r="E20" s="3"/>
      <c r="F20" s="3"/>
    </row>
    <row r="21" spans="1:6" ht="20.25">
      <c r="A21" s="6" t="s">
        <v>322</v>
      </c>
      <c r="B21" s="3"/>
      <c r="C21" s="3"/>
      <c r="D21" s="5" t="s">
        <v>327</v>
      </c>
      <c r="E21" s="3"/>
      <c r="F21" s="3"/>
    </row>
    <row r="22" spans="1:6" ht="19.5">
      <c r="A22" s="7" t="s">
        <v>318</v>
      </c>
      <c r="B22" s="3"/>
      <c r="C22" s="3"/>
      <c r="D22" s="5" t="s">
        <v>325</v>
      </c>
      <c r="E22" s="3"/>
      <c r="F22" s="3"/>
    </row>
    <row r="23" spans="1:6" ht="19.5">
      <c r="A23" s="7" t="s">
        <v>321</v>
      </c>
      <c r="B23" s="3"/>
      <c r="C23" s="3"/>
      <c r="D23" s="5" t="s">
        <v>331</v>
      </c>
      <c r="E23" s="3"/>
      <c r="F23" s="3"/>
    </row>
    <row r="24" spans="1:6" ht="19.5">
      <c r="A24" s="7" t="s">
        <v>320</v>
      </c>
      <c r="B24" s="3"/>
      <c r="C24" s="3"/>
      <c r="D24" s="5" t="s">
        <v>13</v>
      </c>
      <c r="E24" s="3"/>
      <c r="F24" s="3"/>
    </row>
    <row r="25" spans="1:6" ht="18.75">
      <c r="A25" s="3"/>
      <c r="B25" s="3"/>
      <c r="C25" s="3"/>
      <c r="D25" s="5" t="s">
        <v>16</v>
      </c>
      <c r="E25" s="3"/>
      <c r="F25" s="3"/>
    </row>
    <row r="26" spans="1:6" ht="18.75">
      <c r="A26" s="3"/>
      <c r="B26" s="3"/>
      <c r="C26" s="3"/>
      <c r="D26" s="5" t="s">
        <v>18</v>
      </c>
      <c r="E26" s="3"/>
      <c r="F26" s="3"/>
    </row>
    <row r="27" spans="1:6" ht="18.75">
      <c r="A27" s="3"/>
      <c r="B27" s="3"/>
      <c r="C27" s="3"/>
      <c r="D27" s="5" t="s">
        <v>120</v>
      </c>
      <c r="E27" s="3"/>
      <c r="F27" s="3"/>
    </row>
    <row r="28" spans="1:6" ht="18.75">
      <c r="A28" s="3"/>
      <c r="B28" s="3"/>
      <c r="C28" s="3"/>
      <c r="D28" s="5" t="s">
        <v>332</v>
      </c>
      <c r="E28" s="3"/>
      <c r="F28" s="3"/>
    </row>
    <row r="29" spans="1:6" ht="18.75">
      <c r="A29" s="3"/>
      <c r="B29" s="3"/>
      <c r="C29" s="3"/>
      <c r="D29" s="5" t="s">
        <v>326</v>
      </c>
      <c r="E29" s="3"/>
      <c r="F29" s="3"/>
    </row>
    <row r="30" spans="1:6" ht="18.75">
      <c r="A30" s="3"/>
      <c r="B30" s="3"/>
      <c r="C30" s="3"/>
      <c r="D30" s="5" t="s">
        <v>329</v>
      </c>
      <c r="E30" s="3"/>
      <c r="F30" s="3"/>
    </row>
    <row r="31" spans="1:6" ht="18.75">
      <c r="A31" s="3"/>
      <c r="B31" s="3"/>
      <c r="C31" s="3"/>
      <c r="D31" s="5" t="s">
        <v>17</v>
      </c>
      <c r="E31" s="3"/>
      <c r="F31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workbookViewId="0" topLeftCell="A10">
      <selection activeCell="E20" sqref="E20"/>
    </sheetView>
  </sheetViews>
  <sheetFormatPr defaultColWidth="9.00390625" defaultRowHeight="14.25"/>
  <cols>
    <col min="1" max="1" width="6.875" style="52" bestFit="1" customWidth="1"/>
    <col min="2" max="2" width="5.625" style="52" customWidth="1"/>
    <col min="3" max="7" width="14.625" style="52" customWidth="1"/>
    <col min="8" max="8" width="13.875" style="52" bestFit="1" customWidth="1"/>
    <col min="9" max="9" width="14.625" style="52" customWidth="1"/>
    <col min="10" max="10" width="13.875" style="52" bestFit="1" customWidth="1"/>
    <col min="11" max="15" width="14.625" style="52" customWidth="1"/>
    <col min="16" max="17" width="17.25390625" style="52" customWidth="1"/>
    <col min="18" max="19" width="14.625" style="52" customWidth="1"/>
    <col min="20" max="20" width="14.625" style="52" hidden="1" customWidth="1"/>
    <col min="21" max="244" width="9.00390625" style="52" customWidth="1"/>
  </cols>
  <sheetData>
    <row r="1" spans="1:20" ht="30" customHeight="1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 ht="19.5" customHeight="1">
      <c r="A2" s="77"/>
      <c r="B2" s="55" t="s">
        <v>1</v>
      </c>
      <c r="C2" s="4" t="s">
        <v>14</v>
      </c>
      <c r="D2" s="4" t="s">
        <v>50</v>
      </c>
      <c r="E2" s="4" t="s">
        <v>4</v>
      </c>
      <c r="F2" s="5" t="s">
        <v>12</v>
      </c>
      <c r="G2" s="5" t="s">
        <v>51</v>
      </c>
      <c r="H2" s="5" t="s">
        <v>10</v>
      </c>
      <c r="I2" s="5" t="s">
        <v>5</v>
      </c>
      <c r="J2" s="5" t="s">
        <v>19</v>
      </c>
      <c r="K2" s="5" t="s">
        <v>11</v>
      </c>
      <c r="L2" s="5" t="s">
        <v>7</v>
      </c>
      <c r="M2" s="5" t="s">
        <v>52</v>
      </c>
      <c r="N2" s="5" t="s">
        <v>53</v>
      </c>
      <c r="O2" s="5" t="s">
        <v>3</v>
      </c>
      <c r="P2" s="5" t="s">
        <v>6</v>
      </c>
      <c r="Q2" s="5" t="s">
        <v>15</v>
      </c>
      <c r="R2" s="5" t="s">
        <v>2</v>
      </c>
      <c r="S2" s="5" t="s">
        <v>9</v>
      </c>
      <c r="T2" s="4">
        <v>15</v>
      </c>
      <c r="U2" s="17"/>
    </row>
    <row r="3" spans="1:21" ht="71.25">
      <c r="A3" s="56" t="s">
        <v>20</v>
      </c>
      <c r="B3" s="91" t="s">
        <v>21</v>
      </c>
      <c r="C3" s="58" t="s">
        <v>54</v>
      </c>
      <c r="D3" s="58" t="s">
        <v>55</v>
      </c>
      <c r="E3" s="41"/>
      <c r="F3" s="58" t="s">
        <v>56</v>
      </c>
      <c r="G3" s="58"/>
      <c r="H3" s="41"/>
      <c r="I3" s="58" t="s">
        <v>57</v>
      </c>
      <c r="J3" s="58" t="s">
        <v>58</v>
      </c>
      <c r="K3" s="58" t="s">
        <v>59</v>
      </c>
      <c r="L3" s="58" t="s">
        <v>60</v>
      </c>
      <c r="M3" s="58" t="s">
        <v>61</v>
      </c>
      <c r="N3" s="58" t="s">
        <v>62</v>
      </c>
      <c r="O3" s="66" t="s">
        <v>63</v>
      </c>
      <c r="Q3" s="66" t="s">
        <v>64</v>
      </c>
      <c r="R3" s="66"/>
      <c r="S3" s="66" t="s">
        <v>65</v>
      </c>
      <c r="T3" s="60"/>
      <c r="U3" s="52">
        <v>53</v>
      </c>
    </row>
    <row r="4" spans="1:21" ht="57">
      <c r="A4" s="59"/>
      <c r="B4" s="91" t="s">
        <v>22</v>
      </c>
      <c r="C4" s="58" t="s">
        <v>66</v>
      </c>
      <c r="D4" s="58" t="s">
        <v>67</v>
      </c>
      <c r="E4" s="41"/>
      <c r="F4" s="58" t="s">
        <v>68</v>
      </c>
      <c r="G4" s="78"/>
      <c r="H4" s="41"/>
      <c r="I4" s="41"/>
      <c r="J4" s="58" t="s">
        <v>69</v>
      </c>
      <c r="K4" s="58" t="s">
        <v>70</v>
      </c>
      <c r="L4" s="58" t="s">
        <v>71</v>
      </c>
      <c r="M4" s="58" t="s">
        <v>72</v>
      </c>
      <c r="N4" s="41"/>
      <c r="O4" s="66" t="s">
        <v>73</v>
      </c>
      <c r="Q4" s="66" t="s">
        <v>74</v>
      </c>
      <c r="R4" s="66" t="s">
        <v>75</v>
      </c>
      <c r="S4" s="66" t="s">
        <v>76</v>
      </c>
      <c r="U4" s="52">
        <v>58</v>
      </c>
    </row>
    <row r="5" spans="1:21" ht="57">
      <c r="A5" s="59"/>
      <c r="B5" s="91" t="s">
        <v>23</v>
      </c>
      <c r="C5" s="58" t="s">
        <v>77</v>
      </c>
      <c r="D5" s="58" t="s">
        <v>78</v>
      </c>
      <c r="E5" s="58" t="s">
        <v>79</v>
      </c>
      <c r="F5" s="58" t="s">
        <v>80</v>
      </c>
      <c r="G5" s="41"/>
      <c r="H5" s="41"/>
      <c r="I5" s="41"/>
      <c r="J5" s="58" t="s">
        <v>81</v>
      </c>
      <c r="K5" s="41"/>
      <c r="L5" s="41"/>
      <c r="M5" s="58" t="s">
        <v>82</v>
      </c>
      <c r="N5" s="41"/>
      <c r="O5" s="66" t="s">
        <v>83</v>
      </c>
      <c r="P5" s="60"/>
      <c r="Q5" s="83" t="s">
        <v>84</v>
      </c>
      <c r="R5" s="66" t="s">
        <v>85</v>
      </c>
      <c r="S5" s="66" t="s">
        <v>86</v>
      </c>
      <c r="T5" s="60"/>
      <c r="U5" s="52">
        <v>61</v>
      </c>
    </row>
    <row r="6" spans="1:20" ht="14.25">
      <c r="A6" s="61"/>
      <c r="B6" s="91" t="s">
        <v>24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58">
        <v>11</v>
      </c>
      <c r="N6" s="58">
        <v>12</v>
      </c>
      <c r="O6" s="58">
        <v>13</v>
      </c>
      <c r="P6" s="58">
        <v>14</v>
      </c>
      <c r="Q6" s="58">
        <v>15</v>
      </c>
      <c r="R6" s="58">
        <v>16</v>
      </c>
      <c r="S6" s="58">
        <v>17</v>
      </c>
      <c r="T6" s="58">
        <v>14</v>
      </c>
    </row>
    <row r="7" spans="1:21" ht="57">
      <c r="A7" s="56" t="s">
        <v>25</v>
      </c>
      <c r="B7" s="91" t="s">
        <v>21</v>
      </c>
      <c r="C7" s="62" t="s">
        <v>87</v>
      </c>
      <c r="D7" s="62" t="s">
        <v>88</v>
      </c>
      <c r="E7" s="41"/>
      <c r="F7" s="41"/>
      <c r="G7" s="62" t="s">
        <v>89</v>
      </c>
      <c r="H7" s="62"/>
      <c r="I7" s="62" t="s">
        <v>90</v>
      </c>
      <c r="J7" s="41"/>
      <c r="K7" s="62"/>
      <c r="L7" s="62"/>
      <c r="M7" s="27"/>
      <c r="N7" s="62" t="s">
        <v>91</v>
      </c>
      <c r="O7" s="64"/>
      <c r="P7" s="65" t="s">
        <v>92</v>
      </c>
      <c r="Q7" s="65"/>
      <c r="R7" s="65" t="s">
        <v>93</v>
      </c>
      <c r="S7" s="65" t="s">
        <v>94</v>
      </c>
      <c r="T7" s="58" t="s">
        <v>95</v>
      </c>
      <c r="U7" s="84">
        <v>92</v>
      </c>
    </row>
    <row r="8" spans="1:21" ht="60.75" customHeight="1">
      <c r="A8" s="59"/>
      <c r="B8" s="91" t="s">
        <v>22</v>
      </c>
      <c r="C8" s="62" t="s">
        <v>96</v>
      </c>
      <c r="D8" s="62" t="s">
        <v>97</v>
      </c>
      <c r="E8" s="41"/>
      <c r="F8" s="41"/>
      <c r="G8" s="62" t="s">
        <v>98</v>
      </c>
      <c r="H8" s="62" t="s">
        <v>99</v>
      </c>
      <c r="I8" s="62" t="s">
        <v>100</v>
      </c>
      <c r="J8" s="27"/>
      <c r="K8" s="62" t="s">
        <v>101</v>
      </c>
      <c r="L8" s="62" t="s">
        <v>102</v>
      </c>
      <c r="M8" s="58" t="s">
        <v>103</v>
      </c>
      <c r="N8" s="58" t="s">
        <v>104</v>
      </c>
      <c r="O8" s="60"/>
      <c r="P8" s="65" t="s">
        <v>105</v>
      </c>
      <c r="Q8" s="65"/>
      <c r="R8" s="65" t="s">
        <v>106</v>
      </c>
      <c r="S8" s="65" t="s">
        <v>107</v>
      </c>
      <c r="T8" s="58"/>
      <c r="U8" s="84">
        <v>71</v>
      </c>
    </row>
    <row r="9" spans="1:21" ht="57">
      <c r="A9" s="59"/>
      <c r="B9" s="91" t="s">
        <v>23</v>
      </c>
      <c r="C9" s="62" t="s">
        <v>108</v>
      </c>
      <c r="D9" s="62" t="s">
        <v>109</v>
      </c>
      <c r="E9" s="41"/>
      <c r="F9" s="41"/>
      <c r="G9" s="62"/>
      <c r="H9" s="62" t="s">
        <v>110</v>
      </c>
      <c r="I9" s="62" t="s">
        <v>111</v>
      </c>
      <c r="J9" s="62"/>
      <c r="K9" s="62" t="s">
        <v>112</v>
      </c>
      <c r="L9" s="62" t="s">
        <v>113</v>
      </c>
      <c r="M9" s="58" t="s">
        <v>114</v>
      </c>
      <c r="N9" s="58" t="s">
        <v>115</v>
      </c>
      <c r="O9" s="65" t="s">
        <v>116</v>
      </c>
      <c r="P9" s="65" t="s">
        <v>117</v>
      </c>
      <c r="R9" s="65" t="s">
        <v>118</v>
      </c>
      <c r="S9" s="65" t="s">
        <v>119</v>
      </c>
      <c r="T9" s="58"/>
      <c r="U9" s="84">
        <v>67</v>
      </c>
    </row>
    <row r="10" spans="1:20" ht="14.25">
      <c r="A10" s="61"/>
      <c r="B10" s="91" t="s">
        <v>24</v>
      </c>
      <c r="C10" s="58"/>
      <c r="D10" s="7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60"/>
    </row>
    <row r="11" spans="1:20" ht="14.25">
      <c r="A11" s="56" t="s">
        <v>36</v>
      </c>
      <c r="B11" s="91" t="s">
        <v>21</v>
      </c>
      <c r="C11" s="58"/>
      <c r="D11" s="79"/>
      <c r="E11" s="58"/>
      <c r="F11" s="58"/>
      <c r="G11" s="58"/>
      <c r="H11" s="58"/>
      <c r="I11" s="58"/>
      <c r="J11" s="58"/>
      <c r="K11" s="41"/>
      <c r="L11" s="58"/>
      <c r="M11" s="58"/>
      <c r="N11" s="58"/>
      <c r="O11" s="58"/>
      <c r="P11" s="58"/>
      <c r="Q11" s="58"/>
      <c r="R11" s="58"/>
      <c r="S11" s="58"/>
      <c r="T11" s="60"/>
    </row>
    <row r="12" spans="1:20" ht="14.25">
      <c r="A12" s="59"/>
      <c r="B12" s="91" t="s">
        <v>22</v>
      </c>
      <c r="C12" s="58"/>
      <c r="D12" s="79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60"/>
    </row>
    <row r="13" spans="1:20" ht="14.25">
      <c r="A13" s="59"/>
      <c r="B13" s="91" t="s">
        <v>23</v>
      </c>
      <c r="C13" s="41"/>
      <c r="D13" s="8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60"/>
      <c r="Q13" s="60"/>
      <c r="R13" s="60"/>
      <c r="S13" s="60"/>
      <c r="T13" s="60"/>
    </row>
    <row r="14" spans="1:20" ht="18.75">
      <c r="A14" s="61"/>
      <c r="B14" s="55"/>
      <c r="C14" s="41"/>
      <c r="D14" s="41"/>
      <c r="E14" s="5" t="s">
        <v>4</v>
      </c>
      <c r="F14" s="5" t="s">
        <v>12</v>
      </c>
      <c r="G14" s="5" t="s">
        <v>51</v>
      </c>
      <c r="H14" s="5" t="s">
        <v>10</v>
      </c>
      <c r="I14" s="41"/>
      <c r="J14" s="5" t="s">
        <v>19</v>
      </c>
      <c r="K14" s="5" t="s">
        <v>13</v>
      </c>
      <c r="L14" s="5" t="s">
        <v>16</v>
      </c>
      <c r="M14" s="41"/>
      <c r="N14" s="5"/>
      <c r="O14" s="41"/>
      <c r="P14" s="5" t="s">
        <v>6</v>
      </c>
      <c r="Q14" s="5" t="s">
        <v>15</v>
      </c>
      <c r="R14" s="5" t="s">
        <v>18</v>
      </c>
      <c r="S14" s="5" t="s">
        <v>120</v>
      </c>
      <c r="T14" s="60"/>
    </row>
    <row r="15" spans="1:21" ht="57">
      <c r="A15" s="56" t="s">
        <v>37</v>
      </c>
      <c r="B15" s="91" t="s">
        <v>21</v>
      </c>
      <c r="C15" s="41"/>
      <c r="D15" s="41"/>
      <c r="E15" s="58"/>
      <c r="F15" s="58"/>
      <c r="G15" s="58" t="s">
        <v>121</v>
      </c>
      <c r="H15" s="58" t="s">
        <v>122</v>
      </c>
      <c r="I15" s="41"/>
      <c r="J15" s="41"/>
      <c r="K15" s="58" t="s">
        <v>123</v>
      </c>
      <c r="L15" s="58" t="s">
        <v>124</v>
      </c>
      <c r="M15" s="41"/>
      <c r="N15" s="60"/>
      <c r="O15" s="58" t="s">
        <v>125</v>
      </c>
      <c r="P15" s="57"/>
      <c r="Q15" s="66"/>
      <c r="R15" s="83"/>
      <c r="S15" s="66" t="s">
        <v>126</v>
      </c>
      <c r="T15" s="60"/>
      <c r="U15" s="52">
        <v>15</v>
      </c>
    </row>
    <row r="16" spans="1:21" ht="57">
      <c r="A16" s="59"/>
      <c r="B16" s="91" t="s">
        <v>22</v>
      </c>
      <c r="C16" s="41"/>
      <c r="D16" s="41"/>
      <c r="E16" s="58" t="s">
        <v>127</v>
      </c>
      <c r="F16" s="58"/>
      <c r="G16" s="58" t="s">
        <v>128</v>
      </c>
      <c r="H16" s="58" t="s">
        <v>129</v>
      </c>
      <c r="I16" s="41"/>
      <c r="J16" s="41"/>
      <c r="K16" s="58" t="s">
        <v>130</v>
      </c>
      <c r="L16" s="58" t="s">
        <v>131</v>
      </c>
      <c r="M16" s="41"/>
      <c r="N16" s="60"/>
      <c r="O16" s="58"/>
      <c r="P16" s="58"/>
      <c r="Q16" s="66" t="s">
        <v>132</v>
      </c>
      <c r="R16" s="66" t="s">
        <v>133</v>
      </c>
      <c r="S16" s="66" t="s">
        <v>134</v>
      </c>
      <c r="T16" s="58" t="s">
        <v>135</v>
      </c>
      <c r="U16" s="52">
        <v>29</v>
      </c>
    </row>
    <row r="17" spans="1:20" ht="14.25">
      <c r="A17" s="59"/>
      <c r="B17" s="91" t="s">
        <v>23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0"/>
      <c r="O17" s="58"/>
      <c r="P17" s="58"/>
      <c r="Q17" s="60"/>
      <c r="R17" s="60"/>
      <c r="S17" s="60"/>
      <c r="T17" s="58"/>
    </row>
    <row r="18" spans="1:20" ht="14.25">
      <c r="A18" s="61"/>
      <c r="B18" s="91" t="s">
        <v>24</v>
      </c>
      <c r="C18" s="41"/>
      <c r="D18" s="41"/>
      <c r="E18" s="74"/>
      <c r="F18" s="74"/>
      <c r="G18" s="74"/>
      <c r="H18" s="74"/>
      <c r="I18" s="41"/>
      <c r="J18" s="41"/>
      <c r="K18" s="74"/>
      <c r="L18" s="74"/>
      <c r="M18" s="41"/>
      <c r="N18" s="60"/>
      <c r="O18" s="74"/>
      <c r="P18" s="74"/>
      <c r="Q18" s="67"/>
      <c r="R18" s="85"/>
      <c r="S18" s="67"/>
      <c r="T18" s="58"/>
    </row>
    <row r="19" spans="1:21" ht="57">
      <c r="A19" s="56" t="s">
        <v>47</v>
      </c>
      <c r="B19" s="91" t="s">
        <v>21</v>
      </c>
      <c r="C19" s="41"/>
      <c r="D19" s="41"/>
      <c r="E19" s="62" t="s">
        <v>136</v>
      </c>
      <c r="F19" s="58" t="s">
        <v>137</v>
      </c>
      <c r="G19" s="41"/>
      <c r="H19" s="41"/>
      <c r="I19" s="41"/>
      <c r="J19" s="58" t="s">
        <v>138</v>
      </c>
      <c r="K19" s="62" t="s">
        <v>139</v>
      </c>
      <c r="L19" s="62" t="s">
        <v>140</v>
      </c>
      <c r="M19" s="41"/>
      <c r="N19" s="60"/>
      <c r="O19" s="62"/>
      <c r="P19" s="65" t="s">
        <v>141</v>
      </c>
      <c r="R19" s="86"/>
      <c r="S19" s="65" t="s">
        <v>142</v>
      </c>
      <c r="T19" s="87"/>
      <c r="U19" s="52">
        <v>29</v>
      </c>
    </row>
    <row r="20" spans="1:21" ht="57">
      <c r="A20" s="59"/>
      <c r="B20" s="91" t="s">
        <v>22</v>
      </c>
      <c r="C20" s="41"/>
      <c r="D20" s="41"/>
      <c r="E20" s="62" t="s">
        <v>143</v>
      </c>
      <c r="F20" s="62"/>
      <c r="G20" s="62"/>
      <c r="H20" s="62"/>
      <c r="I20" s="41"/>
      <c r="J20" s="41"/>
      <c r="K20" s="62" t="s">
        <v>144</v>
      </c>
      <c r="L20" s="62" t="s">
        <v>145</v>
      </c>
      <c r="M20" s="41"/>
      <c r="N20" s="60"/>
      <c r="O20" s="62"/>
      <c r="P20" s="62"/>
      <c r="Q20" s="62"/>
      <c r="R20" s="65" t="s">
        <v>146</v>
      </c>
      <c r="S20" s="65" t="s">
        <v>147</v>
      </c>
      <c r="T20" s="87"/>
      <c r="U20" s="52">
        <v>23</v>
      </c>
    </row>
    <row r="21" spans="1:20" ht="14.25">
      <c r="A21" s="59"/>
      <c r="B21" s="92" t="s">
        <v>23</v>
      </c>
      <c r="C21" s="27"/>
      <c r="D21" s="27"/>
      <c r="E21" s="82"/>
      <c r="F21" s="82"/>
      <c r="G21" s="82"/>
      <c r="H21" s="82"/>
      <c r="I21" s="27"/>
      <c r="J21" s="82"/>
      <c r="K21" s="41"/>
      <c r="L21" s="41"/>
      <c r="M21" s="41"/>
      <c r="N21" s="64"/>
      <c r="O21" s="64"/>
      <c r="P21" s="64"/>
      <c r="Q21" s="64"/>
      <c r="R21" s="64"/>
      <c r="S21" s="64"/>
      <c r="T21" s="87"/>
    </row>
    <row r="22" spans="1:20" ht="14.25">
      <c r="A22" s="61"/>
      <c r="B22" s="91" t="s">
        <v>24</v>
      </c>
      <c r="C22" s="58"/>
      <c r="D22" s="79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76"/>
      <c r="T22" s="87"/>
    </row>
    <row r="23" spans="1:20" ht="14.25">
      <c r="A23" s="68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42" customHeight="1">
      <c r="A24" s="68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0"/>
      <c r="S24" s="70"/>
      <c r="T24" s="70"/>
    </row>
    <row r="25" spans="1:20" ht="14.25">
      <c r="A25" s="68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1:20" ht="14.25">
      <c r="A26" s="68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  <row r="27" spans="1:20" ht="14.25">
      <c r="A27" s="68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ht="14.25">
      <c r="A28" s="68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14.25">
      <c r="A29" s="68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4.25">
      <c r="A30" s="68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14.25">
      <c r="A31" s="68"/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14.25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ht="14.25">
      <c r="A33" s="68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</sheetData>
  <sheetProtection/>
  <mergeCells count="7">
    <mergeCell ref="A1:T1"/>
    <mergeCell ref="C24:P24"/>
    <mergeCell ref="A3:A6"/>
    <mergeCell ref="A7:A10"/>
    <mergeCell ref="A11:A14"/>
    <mergeCell ref="A15:A18"/>
    <mergeCell ref="A19:A22"/>
  </mergeCells>
  <printOptions/>
  <pageMargins left="0.71" right="0.71" top="0.75" bottom="0.75" header="0.31" footer="0.31"/>
  <pageSetup fitToHeight="1" fitToWidth="1"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10">
      <selection activeCell="F20" sqref="F20"/>
    </sheetView>
  </sheetViews>
  <sheetFormatPr defaultColWidth="9.00390625" defaultRowHeight="14.25"/>
  <cols>
    <col min="1" max="1" width="6.875" style="52" bestFit="1" customWidth="1"/>
    <col min="2" max="2" width="5.625" style="52" customWidth="1"/>
    <col min="3" max="15" width="14.625" style="52" customWidth="1"/>
    <col min="16" max="16" width="14.625" style="52" hidden="1" customWidth="1"/>
    <col min="17" max="244" width="9.00390625" style="52" customWidth="1"/>
  </cols>
  <sheetData>
    <row r="1" spans="1:16" ht="30" customHeight="1">
      <c r="A1" s="53" t="s">
        <v>148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9.5" customHeight="1">
      <c r="A2" s="54"/>
      <c r="B2" s="55" t="s">
        <v>1</v>
      </c>
      <c r="C2" s="4">
        <v>1</v>
      </c>
      <c r="D2" s="5">
        <v>2</v>
      </c>
      <c r="E2" s="4">
        <v>3</v>
      </c>
      <c r="F2" s="5">
        <v>4</v>
      </c>
      <c r="G2" s="4">
        <v>5</v>
      </c>
      <c r="H2" s="5">
        <v>6</v>
      </c>
      <c r="I2" s="4">
        <v>7</v>
      </c>
      <c r="J2" s="5">
        <v>8</v>
      </c>
      <c r="K2" s="4">
        <v>9</v>
      </c>
      <c r="L2" s="5">
        <v>10</v>
      </c>
      <c r="M2" s="4">
        <v>11</v>
      </c>
      <c r="N2" s="5">
        <v>12</v>
      </c>
      <c r="O2" s="4">
        <v>13</v>
      </c>
      <c r="P2" s="4" t="s">
        <v>149</v>
      </c>
    </row>
    <row r="3" spans="1:16" ht="71.25">
      <c r="A3" s="56" t="s">
        <v>20</v>
      </c>
      <c r="B3" s="91" t="s">
        <v>21</v>
      </c>
      <c r="C3" s="57" t="s">
        <v>150</v>
      </c>
      <c r="D3" s="57" t="s">
        <v>151</v>
      </c>
      <c r="E3" s="57" t="s">
        <v>152</v>
      </c>
      <c r="F3" s="57" t="s">
        <v>153</v>
      </c>
      <c r="G3" s="57" t="s">
        <v>154</v>
      </c>
      <c r="H3" s="58" t="s">
        <v>155</v>
      </c>
      <c r="I3" s="58" t="s">
        <v>156</v>
      </c>
      <c r="J3" s="57" t="s">
        <v>157</v>
      </c>
      <c r="K3" s="57" t="s">
        <v>158</v>
      </c>
      <c r="L3" s="66" t="s">
        <v>159</v>
      </c>
      <c r="M3" s="66" t="s">
        <v>160</v>
      </c>
      <c r="N3" s="66" t="s">
        <v>161</v>
      </c>
      <c r="O3" s="66" t="s">
        <v>162</v>
      </c>
      <c r="P3" s="60"/>
    </row>
    <row r="4" spans="1:15" ht="57">
      <c r="A4" s="59"/>
      <c r="B4" s="91" t="s">
        <v>22</v>
      </c>
      <c r="C4" s="58" t="s">
        <v>163</v>
      </c>
      <c r="D4" s="58" t="s">
        <v>164</v>
      </c>
      <c r="E4" s="58" t="s">
        <v>165</v>
      </c>
      <c r="F4" s="58" t="s">
        <v>166</v>
      </c>
      <c r="G4" s="58" t="s">
        <v>167</v>
      </c>
      <c r="H4" s="58" t="s">
        <v>168</v>
      </c>
      <c r="I4" s="58" t="s">
        <v>169</v>
      </c>
      <c r="J4" s="60"/>
      <c r="K4" s="60"/>
      <c r="L4" s="66" t="s">
        <v>170</v>
      </c>
      <c r="M4" s="66" t="s">
        <v>171</v>
      </c>
      <c r="N4" s="66" t="s">
        <v>172</v>
      </c>
      <c r="O4" s="66" t="s">
        <v>173</v>
      </c>
    </row>
    <row r="5" spans="1:16" ht="57">
      <c r="A5" s="59"/>
      <c r="B5" s="91" t="s">
        <v>23</v>
      </c>
      <c r="C5" s="58" t="s">
        <v>174</v>
      </c>
      <c r="D5" s="58" t="s">
        <v>175</v>
      </c>
      <c r="E5" s="58" t="s">
        <v>176</v>
      </c>
      <c r="F5" s="58" t="s">
        <v>177</v>
      </c>
      <c r="G5" s="58" t="s">
        <v>178</v>
      </c>
      <c r="H5" s="60"/>
      <c r="I5" s="60"/>
      <c r="J5" s="60"/>
      <c r="K5" s="60"/>
      <c r="L5" s="60"/>
      <c r="M5" s="66" t="s">
        <v>179</v>
      </c>
      <c r="N5" s="66" t="s">
        <v>180</v>
      </c>
      <c r="O5" s="66" t="s">
        <v>181</v>
      </c>
      <c r="P5" s="60"/>
    </row>
    <row r="6" spans="1:16" ht="14.25">
      <c r="A6" s="61"/>
      <c r="B6" s="91" t="s">
        <v>24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>
        <v>14</v>
      </c>
    </row>
    <row r="7" spans="1:16" ht="85.5">
      <c r="A7" s="56" t="s">
        <v>25</v>
      </c>
      <c r="B7" s="91" t="s">
        <v>21</v>
      </c>
      <c r="C7" s="62" t="s">
        <v>182</v>
      </c>
      <c r="D7" s="62" t="s">
        <v>183</v>
      </c>
      <c r="E7" s="62" t="s">
        <v>184</v>
      </c>
      <c r="F7" s="63" t="s">
        <v>185</v>
      </c>
      <c r="G7" s="62" t="s">
        <v>186</v>
      </c>
      <c r="H7" s="64" t="s">
        <v>187</v>
      </c>
      <c r="I7" s="64" t="s">
        <v>188</v>
      </c>
      <c r="J7" s="64" t="s">
        <v>189</v>
      </c>
      <c r="K7" s="64" t="s">
        <v>190</v>
      </c>
      <c r="L7" s="64" t="s">
        <v>191</v>
      </c>
      <c r="M7" s="64" t="s">
        <v>192</v>
      </c>
      <c r="N7" s="64" t="s">
        <v>193</v>
      </c>
      <c r="O7" s="64" t="s">
        <v>194</v>
      </c>
      <c r="P7" s="58" t="s">
        <v>95</v>
      </c>
    </row>
    <row r="8" spans="1:16" ht="57">
      <c r="A8" s="59"/>
      <c r="B8" s="91" t="s">
        <v>22</v>
      </c>
      <c r="C8" s="62" t="s">
        <v>195</v>
      </c>
      <c r="D8" s="62" t="s">
        <v>196</v>
      </c>
      <c r="E8" s="62" t="s">
        <v>197</v>
      </c>
      <c r="F8" s="62" t="s">
        <v>198</v>
      </c>
      <c r="G8" s="62" t="s">
        <v>199</v>
      </c>
      <c r="H8" s="62" t="s">
        <v>200</v>
      </c>
      <c r="I8" s="62" t="s">
        <v>201</v>
      </c>
      <c r="J8" s="62" t="s">
        <v>202</v>
      </c>
      <c r="K8" s="58" t="s">
        <v>203</v>
      </c>
      <c r="L8" s="58" t="s">
        <v>204</v>
      </c>
      <c r="M8" s="65" t="s">
        <v>205</v>
      </c>
      <c r="N8" s="65" t="s">
        <v>206</v>
      </c>
      <c r="O8" s="65" t="s">
        <v>207</v>
      </c>
      <c r="P8" s="58"/>
    </row>
    <row r="9" spans="1:16" ht="57">
      <c r="A9" s="59"/>
      <c r="B9" s="91" t="s">
        <v>23</v>
      </c>
      <c r="C9" s="62" t="s">
        <v>208</v>
      </c>
      <c r="D9" s="62" t="s">
        <v>209</v>
      </c>
      <c r="E9" s="62" t="s">
        <v>210</v>
      </c>
      <c r="F9" s="62" t="s">
        <v>211</v>
      </c>
      <c r="G9" s="62" t="s">
        <v>212</v>
      </c>
      <c r="H9" s="63" t="s">
        <v>213</v>
      </c>
      <c r="I9" s="58" t="s">
        <v>214</v>
      </c>
      <c r="J9" s="58" t="s">
        <v>215</v>
      </c>
      <c r="L9" s="65" t="s">
        <v>216</v>
      </c>
      <c r="M9" s="65" t="s">
        <v>217</v>
      </c>
      <c r="N9" s="65" t="s">
        <v>218</v>
      </c>
      <c r="O9" s="65" t="s">
        <v>219</v>
      </c>
      <c r="P9" s="58"/>
    </row>
    <row r="10" spans="1:15" ht="14.25">
      <c r="A10" s="61"/>
      <c r="B10" s="91" t="s">
        <v>24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4.25">
      <c r="A11" s="56" t="s">
        <v>36</v>
      </c>
      <c r="B11" s="91" t="s">
        <v>21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6" ht="14.25">
      <c r="A12" s="59"/>
      <c r="B12" s="91" t="s">
        <v>22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0"/>
    </row>
    <row r="13" spans="1:16" ht="14.25">
      <c r="A13" s="59"/>
      <c r="B13" s="91" t="s">
        <v>23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60"/>
      <c r="P13" s="60"/>
    </row>
    <row r="14" spans="1:16" ht="18.75">
      <c r="A14" s="61"/>
      <c r="B14" s="91" t="s">
        <v>24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5">
        <v>19</v>
      </c>
      <c r="I14" s="5">
        <v>20</v>
      </c>
      <c r="J14" s="5">
        <v>21</v>
      </c>
      <c r="K14" s="5"/>
      <c r="L14" s="41"/>
      <c r="M14" s="60"/>
      <c r="O14" s="17"/>
      <c r="P14" s="60"/>
    </row>
    <row r="15" spans="1:15" ht="57">
      <c r="A15" s="56" t="s">
        <v>37</v>
      </c>
      <c r="B15" s="91" t="s">
        <v>21</v>
      </c>
      <c r="C15" s="64" t="s">
        <v>220</v>
      </c>
      <c r="D15" s="64" t="s">
        <v>221</v>
      </c>
      <c r="E15" s="64" t="s">
        <v>222</v>
      </c>
      <c r="F15" s="64" t="s">
        <v>223</v>
      </c>
      <c r="G15" s="64" t="s">
        <v>224</v>
      </c>
      <c r="H15" s="64" t="s">
        <v>225</v>
      </c>
      <c r="I15" s="64" t="s">
        <v>226</v>
      </c>
      <c r="J15" s="64" t="s">
        <v>227</v>
      </c>
      <c r="M15" s="57"/>
      <c r="N15" s="72"/>
      <c r="O15" s="57"/>
    </row>
    <row r="16" spans="1:16" ht="57">
      <c r="A16" s="59"/>
      <c r="B16" s="91" t="s">
        <v>22</v>
      </c>
      <c r="C16" s="58" t="s">
        <v>228</v>
      </c>
      <c r="D16" s="58" t="s">
        <v>229</v>
      </c>
      <c r="E16" s="58" t="s">
        <v>230</v>
      </c>
      <c r="F16" s="65" t="s">
        <v>231</v>
      </c>
      <c r="G16" s="65" t="s">
        <v>232</v>
      </c>
      <c r="H16" s="65" t="s">
        <v>233</v>
      </c>
      <c r="I16" s="66" t="s">
        <v>234</v>
      </c>
      <c r="J16" s="66" t="s">
        <v>235</v>
      </c>
      <c r="K16" s="60"/>
      <c r="L16" s="58"/>
      <c r="M16" s="58"/>
      <c r="N16" s="73"/>
      <c r="O16" s="58"/>
      <c r="P16" s="58" t="s">
        <v>135</v>
      </c>
    </row>
    <row r="17" spans="1:16" ht="57">
      <c r="A17" s="59"/>
      <c r="B17" s="91" t="s">
        <v>23</v>
      </c>
      <c r="C17" s="58" t="s">
        <v>236</v>
      </c>
      <c r="D17" s="58" t="s">
        <v>237</v>
      </c>
      <c r="E17" s="58" t="s">
        <v>238</v>
      </c>
      <c r="F17" s="58" t="s">
        <v>239</v>
      </c>
      <c r="G17" s="58" t="s">
        <v>240</v>
      </c>
      <c r="H17" s="66" t="s">
        <v>241</v>
      </c>
      <c r="I17" s="66" t="s">
        <v>242</v>
      </c>
      <c r="J17" s="66" t="s">
        <v>243</v>
      </c>
      <c r="K17" s="60"/>
      <c r="L17" s="58"/>
      <c r="M17" s="58"/>
      <c r="N17" s="73"/>
      <c r="O17" s="58"/>
      <c r="P17" s="58"/>
    </row>
    <row r="18" spans="1:16" ht="14.25">
      <c r="A18" s="61"/>
      <c r="B18" s="91" t="s">
        <v>24</v>
      </c>
      <c r="C18" s="67"/>
      <c r="D18" s="67"/>
      <c r="E18" s="67"/>
      <c r="F18" s="67"/>
      <c r="G18" s="67"/>
      <c r="H18" s="67"/>
      <c r="I18" s="67"/>
      <c r="J18" s="67"/>
      <c r="K18" s="67"/>
      <c r="L18" s="74"/>
      <c r="M18" s="74"/>
      <c r="N18" s="75"/>
      <c r="O18" s="74"/>
      <c r="P18" s="58"/>
    </row>
    <row r="19" spans="1:16" ht="57">
      <c r="A19" s="56" t="s">
        <v>47</v>
      </c>
      <c r="B19" s="91" t="s">
        <v>21</v>
      </c>
      <c r="C19" s="62" t="s">
        <v>244</v>
      </c>
      <c r="D19" s="62" t="s">
        <v>245</v>
      </c>
      <c r="E19" s="62" t="s">
        <v>246</v>
      </c>
      <c r="F19" s="58" t="s">
        <v>247</v>
      </c>
      <c r="G19" s="58" t="s">
        <v>248</v>
      </c>
      <c r="H19" s="65" t="s">
        <v>249</v>
      </c>
      <c r="I19" s="65" t="s">
        <v>250</v>
      </c>
      <c r="J19" s="65" t="s">
        <v>251</v>
      </c>
      <c r="K19" s="60"/>
      <c r="L19" s="62"/>
      <c r="M19" s="62"/>
      <c r="N19" s="73"/>
      <c r="O19" s="58"/>
      <c r="P19" s="70"/>
    </row>
    <row r="20" spans="1:17" ht="85.5">
      <c r="A20" s="59"/>
      <c r="B20" s="91" t="s">
        <v>22</v>
      </c>
      <c r="C20" s="64" t="s">
        <v>252</v>
      </c>
      <c r="D20" s="64" t="s">
        <v>253</v>
      </c>
      <c r="E20" s="64" t="s">
        <v>254</v>
      </c>
      <c r="F20" s="64" t="s">
        <v>255</v>
      </c>
      <c r="G20" s="64" t="s">
        <v>256</v>
      </c>
      <c r="H20" s="64" t="s">
        <v>257</v>
      </c>
      <c r="I20" s="64" t="s">
        <v>258</v>
      </c>
      <c r="J20" s="64" t="s">
        <v>259</v>
      </c>
      <c r="K20" s="65"/>
      <c r="L20" s="62"/>
      <c r="M20" s="62"/>
      <c r="N20" s="73"/>
      <c r="O20" s="58"/>
      <c r="P20" s="70"/>
      <c r="Q20" s="52">
        <v>25</v>
      </c>
    </row>
    <row r="21" spans="1:17" ht="85.5">
      <c r="A21" s="59"/>
      <c r="B21" s="91" t="s">
        <v>23</v>
      </c>
      <c r="C21" s="62" t="s">
        <v>260</v>
      </c>
      <c r="D21" s="62" t="s">
        <v>261</v>
      </c>
      <c r="E21" s="62" t="s">
        <v>262</v>
      </c>
      <c r="F21" s="57" t="s">
        <v>263</v>
      </c>
      <c r="G21" s="57" t="s">
        <v>263</v>
      </c>
      <c r="H21" s="65" t="s">
        <v>264</v>
      </c>
      <c r="I21" s="65" t="s">
        <v>265</v>
      </c>
      <c r="J21" s="66" t="s">
        <v>266</v>
      </c>
      <c r="P21" s="70"/>
      <c r="Q21" s="52">
        <v>35</v>
      </c>
    </row>
    <row r="22" spans="1:16" ht="14.25">
      <c r="A22" s="61"/>
      <c r="B22" s="91" t="s">
        <v>24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76"/>
      <c r="P22" s="70"/>
    </row>
    <row r="23" spans="1:16" ht="14.25">
      <c r="A23" s="68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16" ht="42" customHeight="1">
      <c r="A24" s="68"/>
      <c r="B24" s="69"/>
      <c r="C24" s="71" t="s">
        <v>267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0"/>
      <c r="O24" s="70"/>
      <c r="P24" s="70"/>
    </row>
    <row r="25" spans="1:16" ht="14.25">
      <c r="A25" s="68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4.25">
      <c r="A26" s="68"/>
      <c r="B26" s="69"/>
      <c r="C26" s="70"/>
      <c r="D26" s="70"/>
      <c r="E26" s="70"/>
      <c r="F26" s="70"/>
      <c r="G26" s="70"/>
      <c r="H26" s="70" t="s">
        <v>268</v>
      </c>
      <c r="I26" s="70" t="s">
        <v>269</v>
      </c>
      <c r="J26" s="70"/>
      <c r="K26" s="70"/>
      <c r="L26" s="70"/>
      <c r="M26" s="70"/>
      <c r="N26" s="70"/>
      <c r="O26" s="70"/>
      <c r="P26" s="70"/>
    </row>
    <row r="27" spans="1:16" ht="14.25">
      <c r="A27" s="68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14.25">
      <c r="A28" s="68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ht="14.25">
      <c r="A29" s="68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ht="14.25">
      <c r="A30" s="68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6" ht="14.25">
      <c r="A31" s="68"/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4.25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6" ht="14.25">
      <c r="A33" s="68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</sheetData>
  <sheetProtection/>
  <mergeCells count="7">
    <mergeCell ref="A1:P1"/>
    <mergeCell ref="C24:M24"/>
    <mergeCell ref="A3:A6"/>
    <mergeCell ref="A7:A10"/>
    <mergeCell ref="A11:A14"/>
    <mergeCell ref="A15:A18"/>
    <mergeCell ref="A19:A22"/>
  </mergeCells>
  <printOptions/>
  <pageMargins left="0.71" right="0.71" top="0.75" bottom="0.75" header="0.31" footer="0.31"/>
  <pageSetup fitToHeight="1" fitToWidth="1"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36"/>
  <sheetViews>
    <sheetView tabSelected="1" zoomScale="85" zoomScaleNormal="85" workbookViewId="0" topLeftCell="B1">
      <selection activeCell="H13" sqref="H13"/>
    </sheetView>
  </sheetViews>
  <sheetFormatPr defaultColWidth="9.00390625" defaultRowHeight="14.25"/>
  <cols>
    <col min="1" max="2" width="9.00390625" style="8" customWidth="1"/>
    <col min="3" max="8" width="13.875" style="8" bestFit="1" customWidth="1"/>
    <col min="9" max="13" width="15.625" style="8" customWidth="1"/>
    <col min="14" max="15" width="13.625" style="8" customWidth="1"/>
    <col min="16" max="16" width="13.875" style="8" customWidth="1"/>
    <col min="17" max="17" width="16.75390625" style="8" customWidth="1"/>
    <col min="18" max="18" width="18.375" style="8" bestFit="1" customWidth="1"/>
    <col min="19" max="19" width="17.875" style="8" customWidth="1"/>
    <col min="20" max="16384" width="9.00390625" style="8" customWidth="1"/>
  </cols>
  <sheetData>
    <row r="1" spans="1:19" ht="25.5">
      <c r="A1" s="28" t="s">
        <v>270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37.5" customHeight="1">
      <c r="A2" s="29"/>
      <c r="B2" s="30" t="s">
        <v>1</v>
      </c>
      <c r="C2" s="2" t="s">
        <v>271</v>
      </c>
      <c r="D2" s="2" t="s">
        <v>272</v>
      </c>
      <c r="E2" s="2" t="s">
        <v>273</v>
      </c>
      <c r="F2" s="2" t="s">
        <v>274</v>
      </c>
      <c r="G2" s="2" t="s">
        <v>275</v>
      </c>
      <c r="H2" s="2" t="s">
        <v>276</v>
      </c>
      <c r="I2" s="2" t="s">
        <v>277</v>
      </c>
      <c r="J2" s="2" t="s">
        <v>278</v>
      </c>
      <c r="K2" s="2" t="s">
        <v>279</v>
      </c>
      <c r="L2" s="2" t="s">
        <v>280</v>
      </c>
      <c r="M2" s="2" t="s">
        <v>281</v>
      </c>
      <c r="N2" s="2" t="s">
        <v>282</v>
      </c>
      <c r="O2" s="2" t="s">
        <v>283</v>
      </c>
      <c r="P2" s="6" t="s">
        <v>284</v>
      </c>
      <c r="Q2" s="6" t="s">
        <v>285</v>
      </c>
      <c r="R2" s="6" t="s">
        <v>286</v>
      </c>
      <c r="S2" s="6" t="s">
        <v>287</v>
      </c>
    </row>
    <row r="3" spans="1:19" ht="14.25">
      <c r="A3" s="31" t="s">
        <v>20</v>
      </c>
      <c r="B3" s="93" t="s">
        <v>21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4.25">
      <c r="A4" s="29"/>
      <c r="B4" s="93" t="s">
        <v>22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4.25">
      <c r="A5" s="29"/>
      <c r="B5" s="93" t="s">
        <v>23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4.25">
      <c r="A6" s="29"/>
      <c r="B6" s="94" t="s">
        <v>24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4.25">
      <c r="A7" s="34" t="s">
        <v>25</v>
      </c>
      <c r="B7" s="95" t="s">
        <v>21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4.25">
      <c r="A8" s="36"/>
      <c r="B8" s="95" t="s">
        <v>22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4.25">
      <c r="A9" s="36"/>
      <c r="B9" s="95" t="s">
        <v>23</v>
      </c>
      <c r="C9" s="33">
        <v>1</v>
      </c>
      <c r="D9" s="33">
        <v>2</v>
      </c>
      <c r="E9" s="33">
        <v>3</v>
      </c>
      <c r="F9" s="33">
        <v>4</v>
      </c>
      <c r="G9" s="33">
        <v>5</v>
      </c>
      <c r="H9" s="33">
        <v>6</v>
      </c>
      <c r="I9" s="33">
        <v>7</v>
      </c>
      <c r="J9" s="33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</row>
    <row r="10" spans="1:19" ht="14.25">
      <c r="A10" s="36"/>
      <c r="B10" s="95" t="s">
        <v>24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42"/>
    </row>
    <row r="11" spans="1:19" ht="14.25">
      <c r="A11" s="31" t="s">
        <v>36</v>
      </c>
      <c r="B11" s="94" t="s">
        <v>21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2"/>
    </row>
    <row r="12" spans="1:19" ht="14.25">
      <c r="A12" s="29"/>
      <c r="B12" s="94" t="s">
        <v>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2"/>
    </row>
    <row r="13" spans="1:19" ht="14.25">
      <c r="A13" s="29"/>
      <c r="B13" s="94" t="s">
        <v>23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42"/>
    </row>
    <row r="14" spans="1:19" ht="18.75">
      <c r="A14" s="29"/>
      <c r="B14" s="94" t="s">
        <v>24</v>
      </c>
      <c r="C14" s="38"/>
      <c r="D14" s="38"/>
      <c r="E14" s="38"/>
      <c r="F14" s="38"/>
      <c r="G14" s="38"/>
      <c r="H14" s="38"/>
      <c r="I14" s="38"/>
      <c r="J14" s="39"/>
      <c r="K14" s="39"/>
      <c r="L14" s="39"/>
      <c r="M14" s="39"/>
      <c r="N14" s="39"/>
      <c r="O14" s="39"/>
      <c r="P14" s="39">
        <v>13</v>
      </c>
      <c r="Q14" s="39">
        <v>14</v>
      </c>
      <c r="R14" s="39">
        <v>15</v>
      </c>
      <c r="S14" s="42"/>
    </row>
    <row r="15" spans="1:19" s="27" customFormat="1" ht="14.25">
      <c r="A15" s="34" t="s">
        <v>37</v>
      </c>
      <c r="B15" s="95" t="s">
        <v>21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1"/>
    </row>
    <row r="16" spans="1:19" s="27" customFormat="1" ht="14.25">
      <c r="A16" s="36"/>
      <c r="B16" s="95" t="s">
        <v>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1"/>
    </row>
    <row r="17" spans="1:19" s="27" customFormat="1" ht="57">
      <c r="A17" s="36"/>
      <c r="B17" s="95" t="s">
        <v>23</v>
      </c>
      <c r="C17" s="40" t="s">
        <v>288</v>
      </c>
      <c r="D17" s="40" t="s">
        <v>289</v>
      </c>
      <c r="E17" s="40" t="s">
        <v>290</v>
      </c>
      <c r="F17" s="40" t="s">
        <v>291</v>
      </c>
      <c r="G17" s="40" t="s">
        <v>292</v>
      </c>
      <c r="H17" s="40" t="s">
        <v>293</v>
      </c>
      <c r="I17" s="40" t="s">
        <v>294</v>
      </c>
      <c r="J17" s="39"/>
      <c r="K17" s="39"/>
      <c r="L17" s="39"/>
      <c r="M17" s="39"/>
      <c r="N17" s="39"/>
      <c r="O17" s="48" t="s">
        <v>295</v>
      </c>
      <c r="Q17" s="48" t="s">
        <v>296</v>
      </c>
      <c r="R17" s="48" t="s">
        <v>297</v>
      </c>
      <c r="S17" s="41"/>
    </row>
    <row r="18" spans="1:19" s="27" customFormat="1" ht="14.25">
      <c r="A18" s="36"/>
      <c r="B18" s="95" t="s">
        <v>24</v>
      </c>
      <c r="C18" s="33"/>
      <c r="D18" s="33"/>
      <c r="E18" s="41"/>
      <c r="F18" s="33"/>
      <c r="H18" s="33"/>
      <c r="I18" s="33"/>
      <c r="J18" s="33"/>
      <c r="K18" s="33"/>
      <c r="L18" s="33"/>
      <c r="M18" s="33"/>
      <c r="N18" s="39"/>
      <c r="O18" s="39"/>
      <c r="P18" s="39"/>
      <c r="Q18" s="33"/>
      <c r="R18" s="33"/>
      <c r="S18" s="41"/>
    </row>
    <row r="19" spans="1:19" ht="14.25">
      <c r="A19" s="31" t="s">
        <v>47</v>
      </c>
      <c r="B19" s="94" t="s">
        <v>21</v>
      </c>
      <c r="C19" s="42"/>
      <c r="D19" s="42"/>
      <c r="E19" s="42"/>
      <c r="F19" s="42"/>
      <c r="G19" s="42"/>
      <c r="H19" s="43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4.25">
      <c r="A20" s="29"/>
      <c r="B20" s="94" t="s">
        <v>22</v>
      </c>
      <c r="C20" s="42"/>
      <c r="D20" s="42"/>
      <c r="E20" s="42"/>
      <c r="F20" s="42"/>
      <c r="G20" s="42"/>
      <c r="H20" s="37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57">
      <c r="A21" s="29"/>
      <c r="B21" s="94" t="s">
        <v>23</v>
      </c>
      <c r="C21" s="42"/>
      <c r="D21" s="42"/>
      <c r="E21" s="42"/>
      <c r="F21" s="42"/>
      <c r="G21" s="42"/>
      <c r="H21" s="37"/>
      <c r="I21" s="40" t="s">
        <v>298</v>
      </c>
      <c r="J21" s="40" t="s">
        <v>299</v>
      </c>
      <c r="K21" s="40" t="s">
        <v>300</v>
      </c>
      <c r="L21" s="40" t="s">
        <v>301</v>
      </c>
      <c r="M21" s="40" t="s">
        <v>302</v>
      </c>
      <c r="N21" s="40" t="s">
        <v>303</v>
      </c>
      <c r="O21" s="49"/>
      <c r="P21" s="50" t="s">
        <v>304</v>
      </c>
      <c r="Q21" s="49"/>
      <c r="R21" s="49"/>
      <c r="S21" s="50" t="s">
        <v>305</v>
      </c>
    </row>
    <row r="22" spans="1:19" ht="14.25">
      <c r="A22" s="29"/>
      <c r="B22" s="94" t="s">
        <v>24</v>
      </c>
      <c r="C22" s="44"/>
      <c r="D22" s="44"/>
      <c r="E22" s="44"/>
      <c r="F22" s="44"/>
      <c r="G22" s="44"/>
      <c r="H22" s="44"/>
      <c r="I22" s="44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4.25">
      <c r="A23" s="45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51"/>
      <c r="O23" s="51"/>
      <c r="P23" s="47"/>
      <c r="Q23" s="47"/>
      <c r="R23" s="47"/>
      <c r="S23" s="47"/>
    </row>
    <row r="24" spans="1:19" ht="14.25">
      <c r="A24" s="45"/>
      <c r="B24" s="46"/>
      <c r="C24" s="47" t="s">
        <v>306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1"/>
      <c r="O24" s="51"/>
      <c r="P24" s="47"/>
      <c r="Q24" s="47"/>
      <c r="R24" s="47"/>
      <c r="S24" s="47"/>
    </row>
    <row r="25" spans="1:19" ht="14.25">
      <c r="A25" s="45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4.25">
      <c r="A26" s="45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4.25">
      <c r="A27" s="45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4.25">
      <c r="A28" s="45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4.25">
      <c r="A29" s="45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4.25">
      <c r="A30" s="45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4.25">
      <c r="A31" s="45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ht="14.25">
      <c r="A32" s="45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ht="14.25">
      <c r="A33" s="4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ht="14.25">
      <c r="A34" s="45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4.25">
      <c r="A35" s="45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14.25">
      <c r="A36" s="45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</sheetData>
  <sheetProtection/>
  <mergeCells count="6">
    <mergeCell ref="A1:S1"/>
    <mergeCell ref="A3:A6"/>
    <mergeCell ref="A7:A10"/>
    <mergeCell ref="A11:A14"/>
    <mergeCell ref="A15:A18"/>
    <mergeCell ref="A19:A22"/>
  </mergeCells>
  <printOptions/>
  <pageMargins left="0.71" right="0.71" top="0.75" bottom="0.75" header="0.31" footer="0.31"/>
  <pageSetup fitToHeight="1" fitToWidth="1" horizontalDpi="600" verticalDpi="600" orientation="landscape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H12" sqref="H12"/>
    </sheetView>
  </sheetViews>
  <sheetFormatPr defaultColWidth="9.00390625" defaultRowHeight="14.25"/>
  <cols>
    <col min="1" max="1" width="9.25390625" style="0" customWidth="1"/>
    <col min="2" max="2" width="12.75390625" style="0" customWidth="1"/>
    <col min="3" max="3" width="14.25390625" style="0" customWidth="1"/>
    <col min="4" max="4" width="11.00390625" style="0" customWidth="1"/>
  </cols>
  <sheetData>
    <row r="1" spans="1:4" ht="18.75">
      <c r="A1" s="23" t="s">
        <v>307</v>
      </c>
      <c r="B1" s="24"/>
      <c r="C1" s="24"/>
      <c r="D1" s="25"/>
    </row>
    <row r="2" spans="1:5" ht="18.75">
      <c r="A2" s="5" t="s">
        <v>308</v>
      </c>
      <c r="B2" s="5" t="s">
        <v>309</v>
      </c>
      <c r="C2" s="5" t="s">
        <v>310</v>
      </c>
      <c r="D2" s="5" t="s">
        <v>311</v>
      </c>
      <c r="E2" s="5" t="s">
        <v>312</v>
      </c>
    </row>
    <row r="3" spans="1:5" ht="18.75">
      <c r="A3" s="5">
        <v>1</v>
      </c>
      <c r="B3" s="19" t="s">
        <v>272</v>
      </c>
      <c r="C3" s="3"/>
      <c r="D3" s="3"/>
      <c r="E3" s="3"/>
    </row>
    <row r="4" spans="1:5" ht="18.75">
      <c r="A4" s="21">
        <v>2</v>
      </c>
      <c r="B4" s="19" t="s">
        <v>287</v>
      </c>
      <c r="C4" s="3"/>
      <c r="D4" s="3"/>
      <c r="E4" s="3"/>
    </row>
    <row r="5" spans="1:5" ht="18.75">
      <c r="A5" s="5">
        <v>3</v>
      </c>
      <c r="B5" s="19" t="s">
        <v>285</v>
      </c>
      <c r="C5" s="3"/>
      <c r="D5" s="3"/>
      <c r="E5" s="3"/>
    </row>
    <row r="6" spans="1:5" ht="18.75">
      <c r="A6" s="21">
        <v>4</v>
      </c>
      <c r="B6" s="19" t="s">
        <v>274</v>
      </c>
      <c r="C6" s="3"/>
      <c r="D6" s="3"/>
      <c r="E6" s="3"/>
    </row>
    <row r="7" spans="1:5" ht="18.75">
      <c r="A7" s="5">
        <v>5</v>
      </c>
      <c r="B7" s="19" t="s">
        <v>313</v>
      </c>
      <c r="C7" s="3"/>
      <c r="D7" s="3"/>
      <c r="E7" s="3"/>
    </row>
    <row r="8" spans="1:5" ht="18.75">
      <c r="A8" s="21">
        <v>6</v>
      </c>
      <c r="B8" s="19" t="s">
        <v>314</v>
      </c>
      <c r="C8" s="3"/>
      <c r="D8" s="3"/>
      <c r="E8" s="3"/>
    </row>
    <row r="9" spans="1:5" ht="18.75">
      <c r="A9" s="5">
        <v>7</v>
      </c>
      <c r="B9" s="19" t="s">
        <v>271</v>
      </c>
      <c r="C9" s="3"/>
      <c r="D9" s="3"/>
      <c r="E9" s="3"/>
    </row>
    <row r="10" spans="1:5" ht="18.75">
      <c r="A10" s="21">
        <v>8</v>
      </c>
      <c r="B10" s="19" t="s">
        <v>276</v>
      </c>
      <c r="C10" s="3"/>
      <c r="D10" s="3"/>
      <c r="E10" s="3"/>
    </row>
    <row r="11" spans="1:5" ht="18.75">
      <c r="A11" s="5">
        <v>9</v>
      </c>
      <c r="B11" s="19" t="s">
        <v>275</v>
      </c>
      <c r="C11" s="3"/>
      <c r="D11" s="3"/>
      <c r="E11" s="3"/>
    </row>
    <row r="12" spans="1:5" ht="18.75">
      <c r="A12" s="21">
        <v>10</v>
      </c>
      <c r="B12" s="19" t="s">
        <v>279</v>
      </c>
      <c r="C12" s="3"/>
      <c r="D12" s="3"/>
      <c r="E12" s="3"/>
    </row>
    <row r="13" spans="1:5" ht="18.75">
      <c r="A13" s="5">
        <v>11</v>
      </c>
      <c r="B13" s="19" t="s">
        <v>273</v>
      </c>
      <c r="C13" s="3"/>
      <c r="D13" s="3"/>
      <c r="E13" s="3"/>
    </row>
    <row r="14" spans="1:5" ht="19.5">
      <c r="A14" s="21">
        <v>12</v>
      </c>
      <c r="B14" s="7" t="s">
        <v>283</v>
      </c>
      <c r="C14" s="3"/>
      <c r="D14" s="3"/>
      <c r="E14" s="3"/>
    </row>
    <row r="15" spans="1:5" ht="19.5">
      <c r="A15" s="5">
        <v>13</v>
      </c>
      <c r="B15" s="7" t="s">
        <v>315</v>
      </c>
      <c r="C15" s="3"/>
      <c r="D15" s="3"/>
      <c r="E15" s="3"/>
    </row>
    <row r="16" spans="1:5" ht="19.5">
      <c r="A16" s="21">
        <v>14</v>
      </c>
      <c r="B16" s="7" t="s">
        <v>286</v>
      </c>
      <c r="C16" s="3"/>
      <c r="D16" s="3"/>
      <c r="E16" s="3"/>
    </row>
    <row r="17" spans="1:5" ht="19.5">
      <c r="A17" s="5">
        <v>15</v>
      </c>
      <c r="B17" s="26" t="s">
        <v>316</v>
      </c>
      <c r="C17" s="3"/>
      <c r="D17" s="3"/>
      <c r="E17" s="3"/>
    </row>
    <row r="18" spans="1:5" ht="19.5">
      <c r="A18" s="21">
        <v>16</v>
      </c>
      <c r="B18" s="7" t="s">
        <v>317</v>
      </c>
      <c r="C18" s="3"/>
      <c r="D18" s="3"/>
      <c r="E18" s="3"/>
    </row>
    <row r="19" spans="1:5" ht="19.5">
      <c r="A19" s="5">
        <v>17</v>
      </c>
      <c r="B19" s="7" t="s">
        <v>282</v>
      </c>
      <c r="C19" s="3"/>
      <c r="D19" s="3"/>
      <c r="E19" s="3"/>
    </row>
    <row r="20" spans="1:5" ht="19.5">
      <c r="A20" s="21">
        <v>18</v>
      </c>
      <c r="B20" s="7" t="s">
        <v>318</v>
      </c>
      <c r="C20" s="3"/>
      <c r="D20" s="3"/>
      <c r="E20" s="3"/>
    </row>
    <row r="21" spans="1:5" ht="19.5">
      <c r="A21" s="5">
        <v>19</v>
      </c>
      <c r="B21" s="7" t="s">
        <v>319</v>
      </c>
      <c r="C21" s="3"/>
      <c r="D21" s="3"/>
      <c r="E21" s="3"/>
    </row>
    <row r="22" spans="1:5" ht="19.5">
      <c r="A22" s="21">
        <v>20</v>
      </c>
      <c r="B22" s="7" t="s">
        <v>320</v>
      </c>
      <c r="C22" s="3"/>
      <c r="D22" s="3"/>
      <c r="E22" s="3"/>
    </row>
    <row r="23" spans="1:5" ht="19.5">
      <c r="A23" s="5">
        <v>21</v>
      </c>
      <c r="B23" s="7" t="s">
        <v>321</v>
      </c>
      <c r="C23" s="3"/>
      <c r="D23" s="3"/>
      <c r="E23" s="3"/>
    </row>
    <row r="24" spans="1:5" ht="19.5">
      <c r="A24" s="21">
        <v>22</v>
      </c>
      <c r="B24" s="7" t="s">
        <v>284</v>
      </c>
      <c r="C24" s="3"/>
      <c r="D24" s="3"/>
      <c r="E24" s="3"/>
    </row>
    <row r="25" spans="1:5" ht="19.5">
      <c r="A25" s="5">
        <v>23</v>
      </c>
      <c r="B25" s="7" t="s">
        <v>278</v>
      </c>
      <c r="C25" s="3"/>
      <c r="D25" s="3"/>
      <c r="E25" s="3"/>
    </row>
    <row r="26" spans="1:5" ht="19.5">
      <c r="A26" s="21">
        <v>24</v>
      </c>
      <c r="B26" s="7" t="s">
        <v>322</v>
      </c>
      <c r="C26" s="3"/>
      <c r="D26" s="3"/>
      <c r="E26" s="3"/>
    </row>
    <row r="27" spans="1:5" ht="19.5">
      <c r="A27" s="5">
        <v>25</v>
      </c>
      <c r="B27" s="7" t="s">
        <v>280</v>
      </c>
      <c r="C27" s="3"/>
      <c r="D27" s="3"/>
      <c r="E27" s="3"/>
    </row>
    <row r="28" spans="1:5" ht="19.5">
      <c r="A28" s="21">
        <v>26</v>
      </c>
      <c r="B28" s="7" t="s">
        <v>323</v>
      </c>
      <c r="C28" s="3"/>
      <c r="D28" s="3"/>
      <c r="E28" s="3"/>
    </row>
    <row r="29" spans="1:5" ht="19.5">
      <c r="A29" s="5">
        <v>27</v>
      </c>
      <c r="B29" s="7" t="s">
        <v>324</v>
      </c>
      <c r="C29" s="3"/>
      <c r="D29" s="3"/>
      <c r="E29" s="3"/>
    </row>
    <row r="30" spans="1:5" ht="18.75">
      <c r="A30" s="21">
        <v>28</v>
      </c>
      <c r="B30" s="22" t="s">
        <v>149</v>
      </c>
      <c r="C30" s="3"/>
      <c r="D30" s="3"/>
      <c r="E30" s="3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7">
      <selection activeCell="E31" sqref="E31"/>
    </sheetView>
  </sheetViews>
  <sheetFormatPr defaultColWidth="9.00390625" defaultRowHeight="14.25"/>
  <cols>
    <col min="1" max="1" width="9.25390625" style="0" customWidth="1"/>
    <col min="2" max="2" width="12.75390625" style="0" customWidth="1"/>
    <col min="3" max="3" width="14.25390625" style="0" customWidth="1"/>
    <col min="4" max="4" width="11.00390625" style="0" customWidth="1"/>
  </cols>
  <sheetData>
    <row r="1" spans="1:5" ht="18.75">
      <c r="A1" s="5" t="s">
        <v>308</v>
      </c>
      <c r="B1" s="5" t="s">
        <v>309</v>
      </c>
      <c r="C1" s="5" t="s">
        <v>310</v>
      </c>
      <c r="D1" s="5" t="s">
        <v>311</v>
      </c>
      <c r="E1" s="5" t="s">
        <v>312</v>
      </c>
    </row>
    <row r="2" spans="1:5" ht="18.75">
      <c r="A2" s="5">
        <v>1</v>
      </c>
      <c r="B2" s="4" t="s">
        <v>14</v>
      </c>
      <c r="C2" s="3"/>
      <c r="D2" s="3"/>
      <c r="E2" s="3"/>
    </row>
    <row r="3" spans="1:5" ht="18.75">
      <c r="A3" s="21">
        <v>2</v>
      </c>
      <c r="B3" s="5" t="s">
        <v>6</v>
      </c>
      <c r="C3" s="3"/>
      <c r="D3" s="3"/>
      <c r="E3" s="3"/>
    </row>
    <row r="4" spans="1:5" ht="18.75">
      <c r="A4" s="5">
        <v>3</v>
      </c>
      <c r="B4" s="5" t="s">
        <v>18</v>
      </c>
      <c r="C4" s="3"/>
      <c r="D4" s="3"/>
      <c r="E4" s="3"/>
    </row>
    <row r="5" spans="1:5" ht="18.75">
      <c r="A5" s="21">
        <v>4</v>
      </c>
      <c r="B5" s="5" t="s">
        <v>325</v>
      </c>
      <c r="C5" s="3"/>
      <c r="D5" s="3"/>
      <c r="E5" s="3"/>
    </row>
    <row r="6" spans="1:5" ht="18.75">
      <c r="A6" s="5">
        <v>5</v>
      </c>
      <c r="B6" s="4" t="s">
        <v>4</v>
      </c>
      <c r="C6" s="3"/>
      <c r="D6" s="3"/>
      <c r="E6" s="3"/>
    </row>
    <row r="7" spans="1:5" ht="18.75">
      <c r="A7" s="21">
        <v>6</v>
      </c>
      <c r="B7" s="5" t="s">
        <v>326</v>
      </c>
      <c r="C7" s="3"/>
      <c r="D7" s="3"/>
      <c r="E7" s="3"/>
    </row>
    <row r="8" spans="1:5" ht="18.75">
      <c r="A8" s="5">
        <v>7</v>
      </c>
      <c r="B8" s="5" t="s">
        <v>16</v>
      </c>
      <c r="C8" s="3"/>
      <c r="D8" s="3"/>
      <c r="E8" s="3"/>
    </row>
    <row r="9" spans="1:5" ht="18.75">
      <c r="A9" s="21">
        <v>8</v>
      </c>
      <c r="B9" s="4" t="s">
        <v>50</v>
      </c>
      <c r="C9" s="3"/>
      <c r="D9" s="3"/>
      <c r="E9" s="3"/>
    </row>
    <row r="10" spans="1:5" ht="18.75">
      <c r="A10" s="5">
        <v>9</v>
      </c>
      <c r="B10" s="5" t="s">
        <v>52</v>
      </c>
      <c r="C10" s="3"/>
      <c r="D10" s="3"/>
      <c r="E10" s="3"/>
    </row>
    <row r="11" spans="1:5" ht="18.75">
      <c r="A11" s="21">
        <v>10</v>
      </c>
      <c r="B11" s="21" t="s">
        <v>327</v>
      </c>
      <c r="C11" s="3"/>
      <c r="D11" s="3"/>
      <c r="E11" s="3"/>
    </row>
    <row r="12" spans="1:5" ht="18.75">
      <c r="A12" s="5">
        <v>11</v>
      </c>
      <c r="B12" s="5" t="s">
        <v>3</v>
      </c>
      <c r="C12" s="3"/>
      <c r="D12" s="3"/>
      <c r="E12" s="3"/>
    </row>
    <row r="13" spans="1:5" ht="18.75">
      <c r="A13" s="21">
        <v>12</v>
      </c>
      <c r="B13" s="5" t="s">
        <v>328</v>
      </c>
      <c r="C13" s="3"/>
      <c r="D13" s="3"/>
      <c r="E13" s="3"/>
    </row>
    <row r="14" spans="1:5" ht="18.75">
      <c r="A14" s="5">
        <v>13</v>
      </c>
      <c r="B14" s="5" t="s">
        <v>9</v>
      </c>
      <c r="C14" s="3"/>
      <c r="D14" s="3"/>
      <c r="E14" s="3"/>
    </row>
    <row r="15" spans="1:5" ht="18.75">
      <c r="A15" s="21">
        <v>14</v>
      </c>
      <c r="B15" s="5" t="s">
        <v>329</v>
      </c>
      <c r="C15" s="3"/>
      <c r="D15" s="3"/>
      <c r="E15" s="3"/>
    </row>
    <row r="16" spans="1:5" ht="18.75">
      <c r="A16" s="5">
        <v>15</v>
      </c>
      <c r="B16" s="5" t="s">
        <v>11</v>
      </c>
      <c r="C16" s="3"/>
      <c r="D16" s="3"/>
      <c r="E16" s="3"/>
    </row>
    <row r="17" spans="1:5" ht="18.75">
      <c r="A17" s="21">
        <v>16</v>
      </c>
      <c r="B17" s="5" t="s">
        <v>120</v>
      </c>
      <c r="C17" s="3"/>
      <c r="D17" s="3"/>
      <c r="E17" s="3"/>
    </row>
    <row r="18" spans="1:5" ht="18.75">
      <c r="A18" s="5">
        <v>17</v>
      </c>
      <c r="B18" s="5" t="s">
        <v>330</v>
      </c>
      <c r="C18" s="3"/>
      <c r="D18" s="3"/>
      <c r="E18" s="3"/>
    </row>
    <row r="19" spans="1:5" ht="18.75">
      <c r="A19" s="21">
        <v>18</v>
      </c>
      <c r="B19" s="5" t="s">
        <v>15</v>
      </c>
      <c r="C19" s="3"/>
      <c r="D19" s="3"/>
      <c r="E19" s="3"/>
    </row>
    <row r="20" spans="1:5" ht="18.75">
      <c r="A20" s="5">
        <v>19</v>
      </c>
      <c r="B20" s="5" t="s">
        <v>331</v>
      </c>
      <c r="C20" s="3"/>
      <c r="D20" s="3"/>
      <c r="E20" s="3"/>
    </row>
    <row r="21" spans="1:5" ht="18.75">
      <c r="A21" s="21">
        <v>20</v>
      </c>
      <c r="B21" s="5" t="s">
        <v>53</v>
      </c>
      <c r="C21" s="3"/>
      <c r="D21" s="3"/>
      <c r="E21" s="3"/>
    </row>
    <row r="22" spans="1:5" ht="18.75">
      <c r="A22" s="5">
        <v>21</v>
      </c>
      <c r="B22" s="5" t="s">
        <v>51</v>
      </c>
      <c r="C22" s="3"/>
      <c r="D22" s="3"/>
      <c r="E22" s="3"/>
    </row>
    <row r="23" spans="1:5" ht="18.75">
      <c r="A23" s="21">
        <v>22</v>
      </c>
      <c r="B23" s="5" t="s">
        <v>7</v>
      </c>
      <c r="C23" s="3"/>
      <c r="D23" s="3"/>
      <c r="E23" s="3"/>
    </row>
    <row r="24" spans="1:5" ht="18.75">
      <c r="A24" s="5">
        <v>23</v>
      </c>
      <c r="B24" s="5" t="s">
        <v>2</v>
      </c>
      <c r="C24" s="3"/>
      <c r="D24" s="3"/>
      <c r="E24" s="3"/>
    </row>
    <row r="25" spans="1:5" ht="18.75">
      <c r="A25" s="21">
        <v>24</v>
      </c>
      <c r="B25" s="5" t="s">
        <v>12</v>
      </c>
      <c r="C25" s="3"/>
      <c r="D25" s="3"/>
      <c r="E25" s="3"/>
    </row>
    <row r="26" spans="1:5" ht="18.75">
      <c r="A26" s="5">
        <v>25</v>
      </c>
      <c r="B26" s="5" t="s">
        <v>10</v>
      </c>
      <c r="C26" s="3"/>
      <c r="D26" s="3"/>
      <c r="E26" s="3"/>
    </row>
    <row r="27" spans="1:5" ht="18.75">
      <c r="A27" s="21">
        <v>26</v>
      </c>
      <c r="B27" s="22" t="s">
        <v>149</v>
      </c>
      <c r="C27" s="3"/>
      <c r="D27" s="3"/>
      <c r="E27" s="3"/>
    </row>
    <row r="28" spans="1:5" ht="18.75">
      <c r="A28" s="5">
        <v>27</v>
      </c>
      <c r="B28" s="5" t="s">
        <v>332</v>
      </c>
      <c r="C28" s="3"/>
      <c r="D28" s="3"/>
      <c r="E28" s="3"/>
    </row>
    <row r="29" spans="1:5" ht="18.75">
      <c r="A29" s="21">
        <v>28</v>
      </c>
      <c r="B29" s="5" t="s">
        <v>19</v>
      </c>
      <c r="C29" s="3"/>
      <c r="D29" s="3"/>
      <c r="E29" s="3"/>
    </row>
    <row r="30" spans="1:5" ht="18.75">
      <c r="A30" s="5">
        <v>29</v>
      </c>
      <c r="B30" s="5" t="s">
        <v>5</v>
      </c>
      <c r="C30" s="3"/>
      <c r="D30" s="3"/>
      <c r="E30" s="3"/>
    </row>
    <row r="31" spans="1:5" ht="18.75">
      <c r="A31" s="21">
        <v>30</v>
      </c>
      <c r="B31" s="5" t="s">
        <v>13</v>
      </c>
      <c r="C31" s="3"/>
      <c r="D31" s="3"/>
      <c r="E31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25"/>
  <sheetViews>
    <sheetView workbookViewId="0" topLeftCell="A4">
      <selection activeCell="B23" sqref="B23:B25"/>
    </sheetView>
  </sheetViews>
  <sheetFormatPr defaultColWidth="9.00390625" defaultRowHeight="14.25"/>
  <sheetData>
    <row r="2" spans="1:2" ht="19.5">
      <c r="A2">
        <v>1</v>
      </c>
      <c r="B2" s="7" t="s">
        <v>286</v>
      </c>
    </row>
    <row r="3" spans="1:2" ht="18.75">
      <c r="A3">
        <v>2</v>
      </c>
      <c r="B3" s="19" t="s">
        <v>279</v>
      </c>
    </row>
    <row r="4" spans="1:2" ht="18.75">
      <c r="A4">
        <v>3</v>
      </c>
      <c r="B4" s="19" t="s">
        <v>274</v>
      </c>
    </row>
    <row r="5" spans="1:2" ht="18.75">
      <c r="A5">
        <v>4</v>
      </c>
      <c r="B5" s="19" t="s">
        <v>271</v>
      </c>
    </row>
    <row r="6" spans="1:2" ht="19.5">
      <c r="A6">
        <v>5</v>
      </c>
      <c r="B6" s="7" t="s">
        <v>317</v>
      </c>
    </row>
    <row r="7" spans="1:2" ht="18.75">
      <c r="A7">
        <v>6</v>
      </c>
      <c r="B7" s="19" t="s">
        <v>287</v>
      </c>
    </row>
    <row r="8" spans="1:2" ht="19.5">
      <c r="A8">
        <v>7</v>
      </c>
      <c r="B8" s="7" t="s">
        <v>278</v>
      </c>
    </row>
    <row r="9" spans="1:2" ht="19.5">
      <c r="A9">
        <v>8</v>
      </c>
      <c r="B9" s="7" t="s">
        <v>282</v>
      </c>
    </row>
    <row r="10" spans="1:2" ht="19.5">
      <c r="A10">
        <v>9</v>
      </c>
      <c r="B10" s="7" t="s">
        <v>315</v>
      </c>
    </row>
    <row r="11" spans="1:2" ht="18.75">
      <c r="A11">
        <v>10</v>
      </c>
      <c r="B11" s="19" t="s">
        <v>276</v>
      </c>
    </row>
    <row r="12" spans="1:2" ht="18.75">
      <c r="A12">
        <v>11</v>
      </c>
      <c r="B12" s="19" t="s">
        <v>273</v>
      </c>
    </row>
    <row r="13" spans="1:2" ht="18.75">
      <c r="A13">
        <v>12</v>
      </c>
      <c r="B13" s="19" t="s">
        <v>285</v>
      </c>
    </row>
    <row r="14" spans="1:2" ht="18.75">
      <c r="A14">
        <v>13</v>
      </c>
      <c r="B14" s="20" t="s">
        <v>281</v>
      </c>
    </row>
    <row r="15" spans="1:2" ht="19.5">
      <c r="A15">
        <v>14</v>
      </c>
      <c r="B15" s="7" t="s">
        <v>283</v>
      </c>
    </row>
    <row r="16" spans="1:2" ht="18.75">
      <c r="A16">
        <v>15</v>
      </c>
      <c r="B16" s="19" t="s">
        <v>272</v>
      </c>
    </row>
    <row r="17" spans="1:2" ht="18.75">
      <c r="A17">
        <v>16</v>
      </c>
      <c r="B17" s="19" t="s">
        <v>275</v>
      </c>
    </row>
    <row r="18" spans="1:2" ht="19.5">
      <c r="A18">
        <v>17</v>
      </c>
      <c r="B18" s="7" t="s">
        <v>284</v>
      </c>
    </row>
    <row r="19" spans="1:2" ht="18.75">
      <c r="A19">
        <v>18</v>
      </c>
      <c r="B19" s="19" t="s">
        <v>314</v>
      </c>
    </row>
    <row r="20" spans="1:2" ht="18.75">
      <c r="A20">
        <v>19</v>
      </c>
      <c r="B20" s="19" t="s">
        <v>322</v>
      </c>
    </row>
    <row r="21" spans="1:2" ht="18.75">
      <c r="A21">
        <v>20</v>
      </c>
      <c r="B21" s="19" t="s">
        <v>280</v>
      </c>
    </row>
    <row r="22" spans="1:2" ht="18.75">
      <c r="A22">
        <v>21</v>
      </c>
      <c r="B22" s="19" t="s">
        <v>323</v>
      </c>
    </row>
    <row r="23" spans="1:2" ht="19.5">
      <c r="A23">
        <v>22</v>
      </c>
      <c r="B23" s="7" t="s">
        <v>318</v>
      </c>
    </row>
    <row r="24" spans="1:2" ht="19.5">
      <c r="A24">
        <v>23</v>
      </c>
      <c r="B24" s="7" t="s">
        <v>321</v>
      </c>
    </row>
    <row r="25" spans="1:2" ht="19.5">
      <c r="A25">
        <v>24</v>
      </c>
      <c r="B25" s="7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workbookViewId="0" topLeftCell="A7">
      <selection activeCell="J30" sqref="J30"/>
    </sheetView>
  </sheetViews>
  <sheetFormatPr defaultColWidth="9.00390625" defaultRowHeight="14.25"/>
  <cols>
    <col min="1" max="1" width="5.50390625" style="0" bestFit="1" customWidth="1"/>
    <col min="2" max="2" width="11.875" style="0" customWidth="1"/>
    <col min="3" max="3" width="12.75390625" style="0" customWidth="1"/>
    <col min="4" max="4" width="10.125" style="0" customWidth="1"/>
    <col min="5" max="5" width="10.75390625" style="0" customWidth="1"/>
    <col min="6" max="6" width="9.875" style="0" customWidth="1"/>
    <col min="7" max="7" width="11.25390625" style="0" customWidth="1"/>
    <col min="8" max="8" width="11.00390625" style="0" customWidth="1"/>
    <col min="9" max="9" width="10.25390625" style="0" customWidth="1"/>
    <col min="10" max="10" width="11.50390625" style="0" customWidth="1"/>
    <col min="11" max="11" width="11.125" style="0" customWidth="1"/>
    <col min="12" max="12" width="10.125" style="0" customWidth="1"/>
    <col min="13" max="13" width="10.375" style="0" customWidth="1"/>
    <col min="14" max="14" width="11.125" style="0" customWidth="1"/>
    <col min="15" max="15" width="12.875" style="0" customWidth="1"/>
  </cols>
  <sheetData>
    <row r="1" spans="1:22" ht="18.75">
      <c r="A1" s="4" t="s">
        <v>308</v>
      </c>
      <c r="B1" s="4" t="s">
        <v>309</v>
      </c>
      <c r="C1" s="4" t="s">
        <v>333</v>
      </c>
      <c r="D1" s="4" t="s">
        <v>334</v>
      </c>
      <c r="E1" s="4" t="s">
        <v>335</v>
      </c>
      <c r="F1" s="4" t="s">
        <v>333</v>
      </c>
      <c r="G1" s="4" t="s">
        <v>334</v>
      </c>
      <c r="H1" s="4" t="s">
        <v>335</v>
      </c>
      <c r="I1" s="4" t="s">
        <v>333</v>
      </c>
      <c r="J1" s="4" t="s">
        <v>334</v>
      </c>
      <c r="K1" s="4" t="s">
        <v>335</v>
      </c>
      <c r="L1" s="4" t="s">
        <v>333</v>
      </c>
      <c r="M1" s="4" t="s">
        <v>334</v>
      </c>
      <c r="N1" s="4" t="s">
        <v>335</v>
      </c>
      <c r="O1" s="4" t="s">
        <v>333</v>
      </c>
      <c r="P1" s="4" t="s">
        <v>334</v>
      </c>
      <c r="Q1" s="4" t="s">
        <v>335</v>
      </c>
      <c r="R1" s="4" t="s">
        <v>333</v>
      </c>
      <c r="S1" s="4" t="s">
        <v>334</v>
      </c>
      <c r="T1" s="4" t="s">
        <v>335</v>
      </c>
      <c r="U1" s="17" t="s">
        <v>336</v>
      </c>
      <c r="V1" s="17" t="s">
        <v>337</v>
      </c>
    </row>
    <row r="2" spans="1:22" ht="18.75">
      <c r="A2" s="4">
        <v>1</v>
      </c>
      <c r="B2" s="16" t="s">
        <v>332</v>
      </c>
      <c r="C2" s="4" t="s">
        <v>338</v>
      </c>
      <c r="D2" s="4">
        <v>4</v>
      </c>
      <c r="E2" s="4">
        <v>27</v>
      </c>
      <c r="F2" s="4" t="s">
        <v>339</v>
      </c>
      <c r="G2" s="4">
        <v>5</v>
      </c>
      <c r="H2" s="4">
        <v>37</v>
      </c>
      <c r="I2" s="4" t="s">
        <v>340</v>
      </c>
      <c r="J2" s="4">
        <v>8</v>
      </c>
      <c r="K2" s="4">
        <v>31</v>
      </c>
      <c r="L2" s="4" t="s">
        <v>341</v>
      </c>
      <c r="M2" s="4">
        <v>21</v>
      </c>
      <c r="N2" s="4">
        <v>10</v>
      </c>
      <c r="O2" s="4" t="s">
        <v>342</v>
      </c>
      <c r="P2" s="4">
        <v>17</v>
      </c>
      <c r="Q2" s="4">
        <v>9</v>
      </c>
      <c r="R2" s="4" t="s">
        <v>343</v>
      </c>
      <c r="S2" s="4">
        <v>34</v>
      </c>
      <c r="T2" s="3">
        <v>12</v>
      </c>
      <c r="U2">
        <f>D2+G2+J2+M2+P2+S2</f>
        <v>89</v>
      </c>
      <c r="V2">
        <f>E2+H2+K2+N2+Q2+T2</f>
        <v>126</v>
      </c>
    </row>
    <row r="3" spans="1:22" ht="18.75">
      <c r="A3" s="4">
        <v>2</v>
      </c>
      <c r="B3" s="16" t="s">
        <v>14</v>
      </c>
      <c r="C3" s="4" t="s">
        <v>344</v>
      </c>
      <c r="D3" s="4">
        <v>12</v>
      </c>
      <c r="E3" s="4">
        <v>36</v>
      </c>
      <c r="F3" s="4" t="s">
        <v>345</v>
      </c>
      <c r="G3" s="4">
        <v>9</v>
      </c>
      <c r="H3" s="4">
        <v>33</v>
      </c>
      <c r="I3" s="4" t="s">
        <v>346</v>
      </c>
      <c r="J3" s="4">
        <v>11</v>
      </c>
      <c r="K3" s="4">
        <v>35</v>
      </c>
      <c r="L3" s="4" t="s">
        <v>347</v>
      </c>
      <c r="M3" s="4">
        <v>17</v>
      </c>
      <c r="N3" s="4">
        <v>36</v>
      </c>
      <c r="O3" s="3" t="s">
        <v>348</v>
      </c>
      <c r="P3" s="4">
        <v>11</v>
      </c>
      <c r="Q3" s="4">
        <v>29</v>
      </c>
      <c r="R3" s="3" t="s">
        <v>349</v>
      </c>
      <c r="S3" s="4">
        <v>6</v>
      </c>
      <c r="T3" s="4">
        <v>29</v>
      </c>
      <c r="U3">
        <f aca="true" t="shared" si="0" ref="U3:U30">D3+G3+J3+M3+P3+S3</f>
        <v>66</v>
      </c>
      <c r="V3">
        <f aca="true" t="shared" si="1" ref="V3:V30">E3+H3+K3+N3+Q3+T3</f>
        <v>198</v>
      </c>
    </row>
    <row r="4" spans="1:22" ht="18.75">
      <c r="A4" s="4">
        <v>3</v>
      </c>
      <c r="B4" s="16" t="s">
        <v>6</v>
      </c>
      <c r="C4" s="4" t="s">
        <v>350</v>
      </c>
      <c r="D4" s="4">
        <v>30</v>
      </c>
      <c r="E4" s="4">
        <v>37</v>
      </c>
      <c r="F4" s="4" t="s">
        <v>348</v>
      </c>
      <c r="G4" s="4">
        <v>18</v>
      </c>
      <c r="H4" s="4">
        <v>24</v>
      </c>
      <c r="I4" s="4" t="s">
        <v>351</v>
      </c>
      <c r="J4" s="4">
        <v>11</v>
      </c>
      <c r="K4" s="4">
        <v>21</v>
      </c>
      <c r="L4" s="4" t="s">
        <v>352</v>
      </c>
      <c r="M4" s="4">
        <v>9</v>
      </c>
      <c r="N4" s="4">
        <v>18</v>
      </c>
      <c r="O4" s="3"/>
      <c r="P4" s="3"/>
      <c r="Q4" s="3"/>
      <c r="R4" s="3"/>
      <c r="S4" s="3"/>
      <c r="T4" s="3"/>
      <c r="U4">
        <f t="shared" si="0"/>
        <v>68</v>
      </c>
      <c r="V4">
        <f t="shared" si="1"/>
        <v>100</v>
      </c>
    </row>
    <row r="5" spans="1:22" ht="18.75">
      <c r="A5" s="4">
        <v>4</v>
      </c>
      <c r="B5" s="16" t="s">
        <v>18</v>
      </c>
      <c r="C5" s="4" t="s">
        <v>353</v>
      </c>
      <c r="D5" s="4">
        <v>20</v>
      </c>
      <c r="E5" s="4">
        <v>6</v>
      </c>
      <c r="F5" s="4" t="s">
        <v>354</v>
      </c>
      <c r="G5" s="4">
        <v>28</v>
      </c>
      <c r="H5" s="4">
        <v>8</v>
      </c>
      <c r="I5" s="4" t="s">
        <v>352</v>
      </c>
      <c r="J5" s="4">
        <v>15</v>
      </c>
      <c r="K5" s="4">
        <v>7</v>
      </c>
      <c r="L5" s="4" t="s">
        <v>355</v>
      </c>
      <c r="M5" s="4">
        <v>23</v>
      </c>
      <c r="N5" s="4">
        <v>12</v>
      </c>
      <c r="O5" s="3"/>
      <c r="P5" s="3"/>
      <c r="Q5" s="3"/>
      <c r="R5" s="3"/>
      <c r="S5" s="3"/>
      <c r="T5" s="3"/>
      <c r="U5">
        <f t="shared" si="0"/>
        <v>86</v>
      </c>
      <c r="V5">
        <f t="shared" si="1"/>
        <v>33</v>
      </c>
    </row>
    <row r="6" spans="1:22" ht="18.75">
      <c r="A6" s="4">
        <v>5</v>
      </c>
      <c r="B6" s="16" t="s">
        <v>325</v>
      </c>
      <c r="C6" s="4" t="s">
        <v>356</v>
      </c>
      <c r="D6" s="4">
        <v>1</v>
      </c>
      <c r="E6" s="4">
        <v>42</v>
      </c>
      <c r="F6" s="4" t="s">
        <v>357</v>
      </c>
      <c r="G6" s="4">
        <v>3</v>
      </c>
      <c r="H6" s="4">
        <v>42</v>
      </c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>
        <f t="shared" si="0"/>
        <v>4</v>
      </c>
      <c r="V6">
        <f t="shared" si="1"/>
        <v>84</v>
      </c>
    </row>
    <row r="7" spans="1:22" ht="18.75">
      <c r="A7" s="4">
        <v>6</v>
      </c>
      <c r="B7" s="16" t="s">
        <v>4</v>
      </c>
      <c r="C7" s="4" t="s">
        <v>346</v>
      </c>
      <c r="D7" s="4">
        <v>11</v>
      </c>
      <c r="E7" s="4">
        <v>33</v>
      </c>
      <c r="F7" s="4" t="s">
        <v>354</v>
      </c>
      <c r="G7" s="4">
        <v>13</v>
      </c>
      <c r="H7" s="4">
        <v>20</v>
      </c>
      <c r="I7" s="4" t="s">
        <v>358</v>
      </c>
      <c r="J7" s="4">
        <v>17</v>
      </c>
      <c r="K7" s="4">
        <v>45</v>
      </c>
      <c r="L7" s="4" t="s">
        <v>355</v>
      </c>
      <c r="M7" s="4">
        <v>10</v>
      </c>
      <c r="N7" s="4">
        <v>20</v>
      </c>
      <c r="O7" s="3"/>
      <c r="R7" s="3"/>
      <c r="S7" s="3"/>
      <c r="T7" s="3"/>
      <c r="U7">
        <f t="shared" si="0"/>
        <v>51</v>
      </c>
      <c r="V7">
        <f t="shared" si="1"/>
        <v>118</v>
      </c>
    </row>
    <row r="8" spans="1:22" ht="18.75">
      <c r="A8" s="4">
        <v>7</v>
      </c>
      <c r="B8" s="16" t="s">
        <v>326</v>
      </c>
      <c r="C8" s="4" t="s">
        <v>359</v>
      </c>
      <c r="D8" s="4">
        <v>7</v>
      </c>
      <c r="E8" s="4">
        <v>45</v>
      </c>
      <c r="F8" s="4" t="s">
        <v>360</v>
      </c>
      <c r="G8" s="4">
        <v>7</v>
      </c>
      <c r="H8" s="4">
        <v>33</v>
      </c>
      <c r="I8" s="4" t="s">
        <v>361</v>
      </c>
      <c r="J8" s="4">
        <v>7</v>
      </c>
      <c r="K8" s="4">
        <v>29</v>
      </c>
      <c r="L8" s="4" t="s">
        <v>362</v>
      </c>
      <c r="M8" s="4">
        <v>17</v>
      </c>
      <c r="N8" s="4">
        <v>10</v>
      </c>
      <c r="O8" s="4" t="s">
        <v>363</v>
      </c>
      <c r="P8" s="4">
        <v>23</v>
      </c>
      <c r="Q8" s="4">
        <v>8</v>
      </c>
      <c r="R8" s="4" t="s">
        <v>364</v>
      </c>
      <c r="S8" s="4">
        <v>28</v>
      </c>
      <c r="T8" s="4">
        <v>12</v>
      </c>
      <c r="U8">
        <f t="shared" si="0"/>
        <v>89</v>
      </c>
      <c r="V8">
        <f t="shared" si="1"/>
        <v>137</v>
      </c>
    </row>
    <row r="9" spans="1:22" ht="18.75">
      <c r="A9" s="4">
        <v>8</v>
      </c>
      <c r="B9" s="16" t="s">
        <v>16</v>
      </c>
      <c r="C9" s="4" t="s">
        <v>353</v>
      </c>
      <c r="D9" s="4">
        <v>3</v>
      </c>
      <c r="E9" s="4">
        <v>35</v>
      </c>
      <c r="F9" s="4" t="s">
        <v>354</v>
      </c>
      <c r="G9" s="4">
        <v>14</v>
      </c>
      <c r="H9" s="4">
        <v>22</v>
      </c>
      <c r="I9" s="4" t="s">
        <v>355</v>
      </c>
      <c r="J9" s="4">
        <v>13</v>
      </c>
      <c r="K9" s="4">
        <v>17</v>
      </c>
      <c r="L9" s="4" t="s">
        <v>352</v>
      </c>
      <c r="M9" s="4">
        <v>10</v>
      </c>
      <c r="N9" s="4">
        <v>47</v>
      </c>
      <c r="O9" s="4"/>
      <c r="P9" s="4"/>
      <c r="Q9" s="4"/>
      <c r="R9" s="4"/>
      <c r="S9" s="4"/>
      <c r="T9" s="4"/>
      <c r="U9">
        <f t="shared" si="0"/>
        <v>40</v>
      </c>
      <c r="V9">
        <f t="shared" si="1"/>
        <v>121</v>
      </c>
    </row>
    <row r="10" spans="1:22" ht="18.75">
      <c r="A10" s="4">
        <v>9</v>
      </c>
      <c r="B10" s="16" t="s">
        <v>50</v>
      </c>
      <c r="C10" s="4" t="s">
        <v>349</v>
      </c>
      <c r="D10" s="4">
        <v>14</v>
      </c>
      <c r="E10" s="4">
        <v>21</v>
      </c>
      <c r="F10" s="4" t="s">
        <v>350</v>
      </c>
      <c r="G10" s="4">
        <v>11</v>
      </c>
      <c r="H10" s="4">
        <v>43</v>
      </c>
      <c r="I10" s="4" t="s">
        <v>365</v>
      </c>
      <c r="J10" s="4">
        <v>4</v>
      </c>
      <c r="K10" s="4">
        <v>38</v>
      </c>
      <c r="L10" s="4" t="s">
        <v>348</v>
      </c>
      <c r="M10" s="4">
        <v>2</v>
      </c>
      <c r="N10" s="4">
        <v>41</v>
      </c>
      <c r="O10" s="4" t="s">
        <v>366</v>
      </c>
      <c r="P10" s="4">
        <v>3</v>
      </c>
      <c r="Q10" s="4">
        <v>43</v>
      </c>
      <c r="R10" s="4" t="s">
        <v>346</v>
      </c>
      <c r="S10" s="4">
        <v>8</v>
      </c>
      <c r="T10" s="4">
        <v>42</v>
      </c>
      <c r="U10">
        <f t="shared" si="0"/>
        <v>42</v>
      </c>
      <c r="V10">
        <f t="shared" si="1"/>
        <v>228</v>
      </c>
    </row>
    <row r="11" spans="1:22" ht="18.75">
      <c r="A11" s="4">
        <v>10</v>
      </c>
      <c r="B11" s="16" t="s">
        <v>52</v>
      </c>
      <c r="C11" s="4" t="s">
        <v>367</v>
      </c>
      <c r="D11" s="4">
        <v>1</v>
      </c>
      <c r="E11" s="4">
        <v>51</v>
      </c>
      <c r="F11" s="4" t="s">
        <v>365</v>
      </c>
      <c r="G11" s="4">
        <v>9</v>
      </c>
      <c r="H11" s="4">
        <v>30</v>
      </c>
      <c r="I11" s="4" t="s">
        <v>346</v>
      </c>
      <c r="J11" s="4">
        <v>4</v>
      </c>
      <c r="K11" s="4">
        <v>44</v>
      </c>
      <c r="L11" s="4" t="s">
        <v>368</v>
      </c>
      <c r="M11" s="4">
        <v>6</v>
      </c>
      <c r="N11" s="4">
        <v>35</v>
      </c>
      <c r="O11" s="1" t="s">
        <v>369</v>
      </c>
      <c r="P11" s="1">
        <v>6</v>
      </c>
      <c r="Q11" s="4">
        <v>45</v>
      </c>
      <c r="R11" s="4"/>
      <c r="S11" s="4"/>
      <c r="T11" s="4"/>
      <c r="U11">
        <f t="shared" si="0"/>
        <v>26</v>
      </c>
      <c r="V11">
        <f t="shared" si="1"/>
        <v>205</v>
      </c>
    </row>
    <row r="12" spans="1:22" ht="18.75">
      <c r="A12" s="4">
        <v>11</v>
      </c>
      <c r="B12" s="16" t="s">
        <v>327</v>
      </c>
      <c r="C12" s="4" t="s">
        <v>370</v>
      </c>
      <c r="D12" s="4">
        <v>0</v>
      </c>
      <c r="E12" s="4">
        <v>20</v>
      </c>
      <c r="F12" s="4" t="s">
        <v>371</v>
      </c>
      <c r="G12" s="4">
        <v>1</v>
      </c>
      <c r="H12" s="4">
        <v>34</v>
      </c>
      <c r="I12" s="4" t="s">
        <v>355</v>
      </c>
      <c r="J12" s="4">
        <v>3</v>
      </c>
      <c r="K12" s="4">
        <v>34</v>
      </c>
      <c r="L12" s="4" t="s">
        <v>372</v>
      </c>
      <c r="M12" s="4">
        <v>0</v>
      </c>
      <c r="N12" s="4">
        <v>30</v>
      </c>
      <c r="O12" s="4" t="s">
        <v>373</v>
      </c>
      <c r="P12" s="4">
        <v>1</v>
      </c>
      <c r="Q12" s="4">
        <v>28</v>
      </c>
      <c r="R12" s="4" t="s">
        <v>370</v>
      </c>
      <c r="S12" s="4">
        <v>0</v>
      </c>
      <c r="T12" s="4">
        <v>20</v>
      </c>
      <c r="U12">
        <f t="shared" si="0"/>
        <v>5</v>
      </c>
      <c r="V12">
        <f t="shared" si="1"/>
        <v>166</v>
      </c>
    </row>
    <row r="13" spans="1:22" ht="18.75">
      <c r="A13" s="4">
        <v>12</v>
      </c>
      <c r="B13" s="16" t="s">
        <v>3</v>
      </c>
      <c r="C13" s="4" t="s">
        <v>351</v>
      </c>
      <c r="D13" s="4">
        <v>14</v>
      </c>
      <c r="E13" s="4">
        <v>22</v>
      </c>
      <c r="F13" s="4" t="s">
        <v>345</v>
      </c>
      <c r="G13" s="4">
        <v>15</v>
      </c>
      <c r="H13" s="4">
        <v>19</v>
      </c>
      <c r="I13" s="4" t="s">
        <v>344</v>
      </c>
      <c r="J13" s="4">
        <v>24</v>
      </c>
      <c r="K13" s="4">
        <v>20</v>
      </c>
      <c r="L13" s="4" t="s">
        <v>346</v>
      </c>
      <c r="M13" s="4">
        <v>23</v>
      </c>
      <c r="N13" s="4">
        <v>25</v>
      </c>
      <c r="O13" s="4"/>
      <c r="P13" s="4"/>
      <c r="Q13" s="4"/>
      <c r="R13" s="3"/>
      <c r="S13" s="3"/>
      <c r="T13" s="3"/>
      <c r="U13">
        <f t="shared" si="0"/>
        <v>76</v>
      </c>
      <c r="V13">
        <f t="shared" si="1"/>
        <v>86</v>
      </c>
    </row>
    <row r="14" spans="1:22" ht="18.75">
      <c r="A14" s="4">
        <v>13</v>
      </c>
      <c r="B14" s="16" t="s">
        <v>328</v>
      </c>
      <c r="C14" s="4" t="s">
        <v>374</v>
      </c>
      <c r="D14" s="4">
        <v>0</v>
      </c>
      <c r="E14" s="4">
        <v>20</v>
      </c>
      <c r="F14" s="4" t="s">
        <v>375</v>
      </c>
      <c r="G14" s="4">
        <v>1</v>
      </c>
      <c r="H14" s="4">
        <v>48</v>
      </c>
      <c r="I14" s="4" t="s">
        <v>376</v>
      </c>
      <c r="J14" s="4">
        <v>1</v>
      </c>
      <c r="K14" s="4">
        <v>31</v>
      </c>
      <c r="L14" s="4" t="s">
        <v>370</v>
      </c>
      <c r="M14" s="4">
        <v>1</v>
      </c>
      <c r="N14" s="4">
        <v>21</v>
      </c>
      <c r="O14" s="4" t="s">
        <v>377</v>
      </c>
      <c r="P14" s="4">
        <v>0</v>
      </c>
      <c r="Q14" s="4">
        <v>31</v>
      </c>
      <c r="R14" s="4" t="s">
        <v>378</v>
      </c>
      <c r="S14" s="4">
        <v>0</v>
      </c>
      <c r="T14" s="4">
        <v>33</v>
      </c>
      <c r="U14">
        <f t="shared" si="0"/>
        <v>3</v>
      </c>
      <c r="V14">
        <f t="shared" si="1"/>
        <v>184</v>
      </c>
    </row>
    <row r="15" spans="1:22" ht="18.75">
      <c r="A15" s="4">
        <v>14</v>
      </c>
      <c r="B15" s="4" t="s">
        <v>9</v>
      </c>
      <c r="C15" s="4" t="s">
        <v>367</v>
      </c>
      <c r="D15" s="4">
        <v>15</v>
      </c>
      <c r="E15" s="4">
        <v>21</v>
      </c>
      <c r="F15" s="4" t="s">
        <v>368</v>
      </c>
      <c r="G15" s="4">
        <v>16</v>
      </c>
      <c r="H15" s="4">
        <v>33</v>
      </c>
      <c r="I15" s="4" t="s">
        <v>346</v>
      </c>
      <c r="J15" s="4">
        <v>30</v>
      </c>
      <c r="K15" s="4">
        <v>19</v>
      </c>
      <c r="L15" s="4" t="s">
        <v>350</v>
      </c>
      <c r="M15" s="4">
        <v>39</v>
      </c>
      <c r="N15" s="4">
        <v>26</v>
      </c>
      <c r="O15" s="4" t="s">
        <v>345</v>
      </c>
      <c r="P15" s="4">
        <v>26</v>
      </c>
      <c r="Q15" s="4">
        <v>8</v>
      </c>
      <c r="R15" s="18" t="s">
        <v>349</v>
      </c>
      <c r="S15" s="4">
        <v>29</v>
      </c>
      <c r="T15" s="4">
        <v>16</v>
      </c>
      <c r="U15">
        <f t="shared" si="0"/>
        <v>155</v>
      </c>
      <c r="V15">
        <f t="shared" si="1"/>
        <v>123</v>
      </c>
    </row>
    <row r="16" spans="1:22" ht="18.75">
      <c r="A16" s="4">
        <v>15</v>
      </c>
      <c r="B16" s="4" t="s">
        <v>329</v>
      </c>
      <c r="C16" s="4" t="s">
        <v>379</v>
      </c>
      <c r="D16" s="4">
        <v>7</v>
      </c>
      <c r="E16" s="4">
        <v>43</v>
      </c>
      <c r="F16" s="4" t="s">
        <v>380</v>
      </c>
      <c r="G16" s="4">
        <v>8</v>
      </c>
      <c r="H16" s="4">
        <v>44</v>
      </c>
      <c r="I16" s="4" t="s">
        <v>381</v>
      </c>
      <c r="J16" s="4"/>
      <c r="K16" s="4">
        <v>45</v>
      </c>
      <c r="L16" s="4"/>
      <c r="M16" s="4"/>
      <c r="N16" s="4"/>
      <c r="O16" s="4"/>
      <c r="P16" s="4"/>
      <c r="Q16" s="4"/>
      <c r="R16" s="3"/>
      <c r="S16" s="3"/>
      <c r="T16" s="3"/>
      <c r="U16">
        <f t="shared" si="0"/>
        <v>15</v>
      </c>
      <c r="V16">
        <f t="shared" si="1"/>
        <v>132</v>
      </c>
    </row>
    <row r="17" spans="1:22" ht="18.75">
      <c r="A17" s="4">
        <v>16</v>
      </c>
      <c r="B17" s="16" t="s">
        <v>11</v>
      </c>
      <c r="C17" s="4" t="s">
        <v>344</v>
      </c>
      <c r="D17" s="4">
        <v>7</v>
      </c>
      <c r="E17" s="4">
        <v>37</v>
      </c>
      <c r="F17" s="4" t="s">
        <v>349</v>
      </c>
      <c r="G17" s="4">
        <v>5</v>
      </c>
      <c r="H17" s="4">
        <v>31</v>
      </c>
      <c r="I17" s="4" t="s">
        <v>348</v>
      </c>
      <c r="J17" s="4">
        <v>6</v>
      </c>
      <c r="K17" s="4">
        <v>32</v>
      </c>
      <c r="L17" s="4" t="s">
        <v>365</v>
      </c>
      <c r="M17" s="4">
        <v>6</v>
      </c>
      <c r="N17" s="4">
        <v>36</v>
      </c>
      <c r="O17" s="4"/>
      <c r="P17" s="4"/>
      <c r="Q17" s="4"/>
      <c r="R17" s="3"/>
      <c r="S17" s="3"/>
      <c r="T17" s="3"/>
      <c r="U17">
        <f t="shared" si="0"/>
        <v>24</v>
      </c>
      <c r="V17">
        <f t="shared" si="1"/>
        <v>136</v>
      </c>
    </row>
    <row r="18" spans="1:22" ht="18.75">
      <c r="A18" s="4">
        <v>17</v>
      </c>
      <c r="B18" s="16" t="s">
        <v>120</v>
      </c>
      <c r="C18" s="4" t="s">
        <v>355</v>
      </c>
      <c r="D18" s="4">
        <v>21</v>
      </c>
      <c r="E18" s="4">
        <v>11</v>
      </c>
      <c r="F18" s="4" t="s">
        <v>382</v>
      </c>
      <c r="G18" s="4">
        <v>24</v>
      </c>
      <c r="H18" s="4">
        <v>12</v>
      </c>
      <c r="I18" s="4" t="s">
        <v>383</v>
      </c>
      <c r="J18" s="4">
        <v>15</v>
      </c>
      <c r="K18" s="4">
        <v>12</v>
      </c>
      <c r="L18" s="4" t="s">
        <v>353</v>
      </c>
      <c r="M18" s="4">
        <v>21</v>
      </c>
      <c r="N18" s="4">
        <v>15</v>
      </c>
      <c r="O18" s="4"/>
      <c r="P18" s="4"/>
      <c r="Q18" s="4"/>
      <c r="R18" s="3"/>
      <c r="S18" s="3"/>
      <c r="T18" s="3"/>
      <c r="U18">
        <f t="shared" si="0"/>
        <v>81</v>
      </c>
      <c r="V18">
        <f t="shared" si="1"/>
        <v>50</v>
      </c>
    </row>
    <row r="19" spans="1:22" ht="18.75">
      <c r="A19" s="4">
        <v>18</v>
      </c>
      <c r="B19" s="16" t="s">
        <v>330</v>
      </c>
      <c r="C19" s="4" t="s">
        <v>343</v>
      </c>
      <c r="D19" s="4">
        <v>16</v>
      </c>
      <c r="E19" s="4">
        <v>36</v>
      </c>
      <c r="F19" s="4" t="s">
        <v>342</v>
      </c>
      <c r="G19" s="4">
        <v>11</v>
      </c>
      <c r="H19" s="4">
        <v>42</v>
      </c>
      <c r="I19" s="4" t="s">
        <v>384</v>
      </c>
      <c r="J19" s="4">
        <v>10</v>
      </c>
      <c r="K19" s="4">
        <v>42</v>
      </c>
      <c r="L19" s="4" t="s">
        <v>385</v>
      </c>
      <c r="M19" s="4">
        <v>38</v>
      </c>
      <c r="N19" s="4">
        <v>25</v>
      </c>
      <c r="O19" s="4" t="s">
        <v>386</v>
      </c>
      <c r="P19" s="4">
        <v>26</v>
      </c>
      <c r="Q19" s="4">
        <v>15</v>
      </c>
      <c r="R19" s="4" t="s">
        <v>387</v>
      </c>
      <c r="S19" s="4">
        <v>32</v>
      </c>
      <c r="T19" s="4">
        <v>19</v>
      </c>
      <c r="U19">
        <f t="shared" si="0"/>
        <v>133</v>
      </c>
      <c r="V19">
        <f t="shared" si="1"/>
        <v>179</v>
      </c>
    </row>
    <row r="20" spans="1:22" ht="18.75">
      <c r="A20" s="4">
        <v>19</v>
      </c>
      <c r="B20" s="4" t="s">
        <v>15</v>
      </c>
      <c r="C20" s="4" t="s">
        <v>388</v>
      </c>
      <c r="D20" s="4">
        <v>27</v>
      </c>
      <c r="E20" s="4">
        <v>10</v>
      </c>
      <c r="F20" s="4" t="s">
        <v>365</v>
      </c>
      <c r="G20" s="4">
        <v>20</v>
      </c>
      <c r="H20" s="4">
        <v>16</v>
      </c>
      <c r="I20" s="4" t="s">
        <v>354</v>
      </c>
      <c r="J20" s="4">
        <v>22</v>
      </c>
      <c r="K20" s="4">
        <v>10</v>
      </c>
      <c r="L20" s="4" t="s">
        <v>389</v>
      </c>
      <c r="M20" s="4">
        <v>9</v>
      </c>
      <c r="N20" s="4">
        <v>39</v>
      </c>
      <c r="O20" s="4"/>
      <c r="P20" s="4"/>
      <c r="Q20" s="4"/>
      <c r="R20" s="3"/>
      <c r="S20" s="3"/>
      <c r="T20" s="3"/>
      <c r="U20">
        <f t="shared" si="0"/>
        <v>78</v>
      </c>
      <c r="V20">
        <f t="shared" si="1"/>
        <v>75</v>
      </c>
    </row>
    <row r="21" spans="1:22" ht="18.75">
      <c r="A21" s="4">
        <v>20</v>
      </c>
      <c r="B21" s="16" t="s">
        <v>390</v>
      </c>
      <c r="C21" s="4" t="s">
        <v>391</v>
      </c>
      <c r="D21" s="4">
        <v>3</v>
      </c>
      <c r="E21" s="4">
        <v>42</v>
      </c>
      <c r="F21" s="4" t="s">
        <v>392</v>
      </c>
      <c r="G21" s="4">
        <v>2</v>
      </c>
      <c r="H21" s="4">
        <v>40</v>
      </c>
      <c r="I21" s="4" t="s">
        <v>393</v>
      </c>
      <c r="J21" s="4">
        <v>1</v>
      </c>
      <c r="K21" s="4">
        <v>34</v>
      </c>
      <c r="L21" s="4" t="s">
        <v>394</v>
      </c>
      <c r="M21" s="4">
        <v>0</v>
      </c>
      <c r="N21" s="4">
        <v>22</v>
      </c>
      <c r="O21" s="4" t="s">
        <v>395</v>
      </c>
      <c r="P21" s="4">
        <v>0</v>
      </c>
      <c r="Q21" s="4">
        <v>21</v>
      </c>
      <c r="R21" s="1" t="s">
        <v>396</v>
      </c>
      <c r="S21" s="4">
        <v>1</v>
      </c>
      <c r="T21" s="4">
        <v>20</v>
      </c>
      <c r="U21">
        <f t="shared" si="0"/>
        <v>7</v>
      </c>
      <c r="V21">
        <f t="shared" si="1"/>
        <v>179</v>
      </c>
    </row>
    <row r="22" spans="1:22" ht="18.75">
      <c r="A22" s="4">
        <v>21</v>
      </c>
      <c r="B22" s="16" t="s">
        <v>53</v>
      </c>
      <c r="C22" s="4" t="s">
        <v>367</v>
      </c>
      <c r="D22" s="4">
        <v>8</v>
      </c>
      <c r="E22" s="4">
        <v>44</v>
      </c>
      <c r="F22" s="4" t="s">
        <v>350</v>
      </c>
      <c r="G22" s="4">
        <v>11</v>
      </c>
      <c r="H22" s="4">
        <v>44</v>
      </c>
      <c r="I22" s="4" t="s">
        <v>368</v>
      </c>
      <c r="J22" s="4">
        <v>7</v>
      </c>
      <c r="K22" s="4">
        <v>34</v>
      </c>
      <c r="L22" s="4" t="s">
        <v>351</v>
      </c>
      <c r="M22" s="4">
        <v>6</v>
      </c>
      <c r="N22" s="4">
        <v>46</v>
      </c>
      <c r="O22" s="4"/>
      <c r="P22" s="4"/>
      <c r="Q22" s="4"/>
      <c r="R22" s="3"/>
      <c r="S22" s="3"/>
      <c r="T22" s="3"/>
      <c r="U22">
        <f t="shared" si="0"/>
        <v>32</v>
      </c>
      <c r="V22">
        <f t="shared" si="1"/>
        <v>168</v>
      </c>
    </row>
    <row r="23" spans="1:22" ht="18.75">
      <c r="A23" s="4">
        <v>22</v>
      </c>
      <c r="B23" s="16" t="s">
        <v>51</v>
      </c>
      <c r="C23" s="4" t="s">
        <v>350</v>
      </c>
      <c r="D23" s="4">
        <v>12</v>
      </c>
      <c r="E23" s="4">
        <v>43</v>
      </c>
      <c r="F23" s="4" t="s">
        <v>382</v>
      </c>
      <c r="G23" s="4">
        <v>1</v>
      </c>
      <c r="H23" s="4">
        <v>26</v>
      </c>
      <c r="I23" s="4" t="s">
        <v>345</v>
      </c>
      <c r="J23" s="4">
        <v>9</v>
      </c>
      <c r="K23" s="4">
        <v>31</v>
      </c>
      <c r="L23" s="4" t="s">
        <v>353</v>
      </c>
      <c r="M23" s="4">
        <v>2</v>
      </c>
      <c r="N23" s="4">
        <v>33</v>
      </c>
      <c r="O23" s="4"/>
      <c r="P23" s="4"/>
      <c r="Q23" s="4"/>
      <c r="R23" s="3"/>
      <c r="S23" s="3"/>
      <c r="T23" s="3"/>
      <c r="U23">
        <f t="shared" si="0"/>
        <v>24</v>
      </c>
      <c r="V23">
        <f t="shared" si="1"/>
        <v>133</v>
      </c>
    </row>
    <row r="24" spans="1:22" ht="18.75">
      <c r="A24" s="4">
        <v>23</v>
      </c>
      <c r="B24" s="16" t="s">
        <v>7</v>
      </c>
      <c r="C24" s="4" t="s">
        <v>397</v>
      </c>
      <c r="D24" s="4">
        <v>10</v>
      </c>
      <c r="E24" s="4">
        <v>43</v>
      </c>
      <c r="F24" s="4" t="s">
        <v>368</v>
      </c>
      <c r="G24" s="4">
        <v>4</v>
      </c>
      <c r="H24" s="4">
        <v>42</v>
      </c>
      <c r="I24" s="4" t="s">
        <v>345</v>
      </c>
      <c r="J24" s="4">
        <v>8</v>
      </c>
      <c r="K24" s="4">
        <v>35</v>
      </c>
      <c r="L24" s="4" t="s">
        <v>351</v>
      </c>
      <c r="M24" s="4">
        <v>15</v>
      </c>
      <c r="N24" s="4">
        <v>37</v>
      </c>
      <c r="O24" s="4"/>
      <c r="P24" s="4"/>
      <c r="Q24" s="4"/>
      <c r="R24" s="3"/>
      <c r="S24" s="3"/>
      <c r="T24" s="3"/>
      <c r="U24">
        <f t="shared" si="0"/>
        <v>37</v>
      </c>
      <c r="V24">
        <f t="shared" si="1"/>
        <v>157</v>
      </c>
    </row>
    <row r="25" spans="1:22" ht="18.75">
      <c r="A25" s="4">
        <v>24</v>
      </c>
      <c r="B25" s="16" t="s">
        <v>2</v>
      </c>
      <c r="C25" s="4" t="s">
        <v>345</v>
      </c>
      <c r="D25" s="4">
        <v>19</v>
      </c>
      <c r="E25" s="4">
        <v>15</v>
      </c>
      <c r="F25" s="4" t="s">
        <v>346</v>
      </c>
      <c r="G25" s="4">
        <v>30</v>
      </c>
      <c r="H25" s="4">
        <v>17</v>
      </c>
      <c r="I25" s="4" t="s">
        <v>350</v>
      </c>
      <c r="J25" s="4">
        <v>44</v>
      </c>
      <c r="K25" s="4">
        <v>24</v>
      </c>
      <c r="L25" s="4" t="s">
        <v>348</v>
      </c>
      <c r="M25" s="4">
        <v>23</v>
      </c>
      <c r="N25" s="4">
        <v>17</v>
      </c>
      <c r="O25" s="4" t="s">
        <v>398</v>
      </c>
      <c r="P25" s="4">
        <v>26</v>
      </c>
      <c r="Q25" s="4">
        <v>15</v>
      </c>
      <c r="R25" s="3"/>
      <c r="S25" s="3"/>
      <c r="T25" s="3"/>
      <c r="U25">
        <f t="shared" si="0"/>
        <v>142</v>
      </c>
      <c r="V25">
        <f t="shared" si="1"/>
        <v>88</v>
      </c>
    </row>
    <row r="26" spans="1:22" ht="18.75">
      <c r="A26" s="4">
        <v>25</v>
      </c>
      <c r="B26" s="16" t="s">
        <v>12</v>
      </c>
      <c r="C26" s="4" t="s">
        <v>344</v>
      </c>
      <c r="D26" s="4">
        <v>9</v>
      </c>
      <c r="E26" s="4">
        <v>42</v>
      </c>
      <c r="F26" s="4" t="s">
        <v>345</v>
      </c>
      <c r="G26" s="4">
        <v>4</v>
      </c>
      <c r="H26" s="4">
        <v>39</v>
      </c>
      <c r="I26" s="4" t="s">
        <v>346</v>
      </c>
      <c r="J26" s="4">
        <v>11</v>
      </c>
      <c r="K26" s="4">
        <v>36</v>
      </c>
      <c r="L26" s="4" t="s">
        <v>383</v>
      </c>
      <c r="M26" s="4">
        <v>11</v>
      </c>
      <c r="N26" s="4">
        <v>38</v>
      </c>
      <c r="O26" s="4"/>
      <c r="P26" s="4"/>
      <c r="Q26" s="4"/>
      <c r="R26" s="3"/>
      <c r="S26" s="3"/>
      <c r="T26" s="3"/>
      <c r="U26">
        <f t="shared" si="0"/>
        <v>35</v>
      </c>
      <c r="V26">
        <f t="shared" si="1"/>
        <v>155</v>
      </c>
    </row>
    <row r="27" spans="1:22" ht="18.75">
      <c r="A27" s="4">
        <v>26</v>
      </c>
      <c r="B27" s="16" t="s">
        <v>10</v>
      </c>
      <c r="C27" s="4" t="s">
        <v>353</v>
      </c>
      <c r="D27" s="4">
        <v>5</v>
      </c>
      <c r="E27" s="4">
        <v>30</v>
      </c>
      <c r="F27" s="4" t="s">
        <v>382</v>
      </c>
      <c r="G27" s="4">
        <v>3</v>
      </c>
      <c r="H27" s="4">
        <v>26</v>
      </c>
      <c r="I27" s="4" t="s">
        <v>348</v>
      </c>
      <c r="J27" s="4">
        <v>3</v>
      </c>
      <c r="K27" s="4">
        <v>36</v>
      </c>
      <c r="L27" s="4" t="s">
        <v>349</v>
      </c>
      <c r="M27" s="4">
        <v>10</v>
      </c>
      <c r="N27" s="4">
        <v>27</v>
      </c>
      <c r="O27" s="4"/>
      <c r="P27" s="4"/>
      <c r="Q27" s="4"/>
      <c r="R27" s="3"/>
      <c r="S27" s="3"/>
      <c r="T27" s="3"/>
      <c r="U27">
        <f t="shared" si="0"/>
        <v>21</v>
      </c>
      <c r="V27">
        <f t="shared" si="1"/>
        <v>119</v>
      </c>
    </row>
    <row r="28" spans="1:22" ht="18.75">
      <c r="A28" s="4">
        <v>27</v>
      </c>
      <c r="B28" s="16" t="s">
        <v>19</v>
      </c>
      <c r="C28" s="4" t="s">
        <v>399</v>
      </c>
      <c r="D28" s="4">
        <v>10</v>
      </c>
      <c r="E28" s="4">
        <v>38</v>
      </c>
      <c r="F28" s="4" t="s">
        <v>400</v>
      </c>
      <c r="G28" s="4">
        <v>8</v>
      </c>
      <c r="H28" s="4">
        <v>33</v>
      </c>
      <c r="I28" s="4" t="s">
        <v>401</v>
      </c>
      <c r="J28" s="4">
        <v>6</v>
      </c>
      <c r="K28" s="4">
        <v>40</v>
      </c>
      <c r="L28" s="4" t="s">
        <v>402</v>
      </c>
      <c r="M28" s="4">
        <v>8</v>
      </c>
      <c r="N28" s="4">
        <v>39</v>
      </c>
      <c r="O28" s="4"/>
      <c r="P28" s="4"/>
      <c r="Q28" s="4"/>
      <c r="R28" s="3"/>
      <c r="S28" s="3"/>
      <c r="T28" s="3"/>
      <c r="U28">
        <f t="shared" si="0"/>
        <v>32</v>
      </c>
      <c r="V28">
        <f t="shared" si="1"/>
        <v>150</v>
      </c>
    </row>
    <row r="29" spans="1:22" ht="18.75">
      <c r="A29" s="4">
        <v>28</v>
      </c>
      <c r="B29" s="16" t="s">
        <v>5</v>
      </c>
      <c r="C29" s="4" t="s">
        <v>344</v>
      </c>
      <c r="D29" s="4">
        <v>5</v>
      </c>
      <c r="E29" s="4">
        <v>40</v>
      </c>
      <c r="F29" s="4" t="s">
        <v>350</v>
      </c>
      <c r="G29" s="4">
        <v>14</v>
      </c>
      <c r="H29" s="4">
        <v>40</v>
      </c>
      <c r="I29" s="4" t="s">
        <v>348</v>
      </c>
      <c r="J29" s="4">
        <v>10</v>
      </c>
      <c r="K29" s="4">
        <v>25</v>
      </c>
      <c r="L29" s="4" t="s">
        <v>349</v>
      </c>
      <c r="M29" s="4">
        <v>12</v>
      </c>
      <c r="N29" s="4">
        <v>24</v>
      </c>
      <c r="O29" s="4"/>
      <c r="P29" s="4"/>
      <c r="Q29" s="4"/>
      <c r="R29" s="3"/>
      <c r="S29" s="3"/>
      <c r="T29" s="3"/>
      <c r="U29">
        <f t="shared" si="0"/>
        <v>41</v>
      </c>
      <c r="V29">
        <f t="shared" si="1"/>
        <v>129</v>
      </c>
    </row>
    <row r="30" spans="1:22" ht="18.75">
      <c r="A30" s="4">
        <v>29</v>
      </c>
      <c r="B30" s="4" t="s">
        <v>13</v>
      </c>
      <c r="C30" s="4" t="s">
        <v>353</v>
      </c>
      <c r="D30" s="4">
        <v>4</v>
      </c>
      <c r="E30" s="4">
        <v>27</v>
      </c>
      <c r="F30" s="4" t="s">
        <v>354</v>
      </c>
      <c r="G30" s="4">
        <v>11</v>
      </c>
      <c r="H30" s="4">
        <v>25</v>
      </c>
      <c r="I30" s="4" t="s">
        <v>352</v>
      </c>
      <c r="J30" s="4">
        <v>17</v>
      </c>
      <c r="K30" s="4">
        <v>42</v>
      </c>
      <c r="L30" s="4" t="s">
        <v>355</v>
      </c>
      <c r="M30" s="4">
        <v>8</v>
      </c>
      <c r="N30" s="4">
        <v>23</v>
      </c>
      <c r="O30" s="4"/>
      <c r="P30" s="4"/>
      <c r="Q30" s="4"/>
      <c r="R30" s="3"/>
      <c r="S30" s="3"/>
      <c r="T30" s="3"/>
      <c r="U30">
        <f t="shared" si="0"/>
        <v>40</v>
      </c>
      <c r="V30">
        <f t="shared" si="1"/>
        <v>117</v>
      </c>
    </row>
    <row r="31" spans="4:22" ht="14.25">
      <c r="D31">
        <f>SUM(D7:D30)</f>
        <v>228</v>
      </c>
      <c r="E31">
        <f>SUM(E7:E30)</f>
        <v>769</v>
      </c>
      <c r="G31">
        <f>SUM(G7:G30)</f>
        <v>243</v>
      </c>
      <c r="H31">
        <f>SUM(H7:H30)</f>
        <v>759</v>
      </c>
      <c r="J31">
        <f>SUM(J7:J30)</f>
        <v>272</v>
      </c>
      <c r="K31">
        <f>SUM(K7:K30)</f>
        <v>755</v>
      </c>
      <c r="M31">
        <f>SUM(M7:M30)</f>
        <v>277</v>
      </c>
      <c r="N31">
        <f>SUM(N7:N30)</f>
        <v>676</v>
      </c>
      <c r="P31">
        <f>SUM(P10:P30)</f>
        <v>88</v>
      </c>
      <c r="Q31">
        <f>SUM(Q10:Q30)</f>
        <v>206</v>
      </c>
      <c r="S31">
        <f>SUM(S10:S30)</f>
        <v>70</v>
      </c>
      <c r="T31">
        <f>SUM(T10:T30)</f>
        <v>150</v>
      </c>
      <c r="U31">
        <f>SUM(U2:U30)</f>
        <v>1542</v>
      </c>
      <c r="V31">
        <f>SUM(V2:V30)</f>
        <v>3876</v>
      </c>
    </row>
  </sheetData>
  <sheetProtection/>
  <printOptions/>
  <pageMargins left="0.71" right="0.71" top="0.75" bottom="0.75" header="0.31" footer="0.31"/>
  <pageSetup fitToHeight="1" fitToWidth="1" horizontalDpi="600" verticalDpi="600" orientation="landscape" paperSize="9" scale="53"/>
</worksheet>
</file>

<file path=xl/worksheets/sheet9.xml><?xml version="1.0" encoding="utf-8"?>
<worksheet xmlns="http://schemas.openxmlformats.org/spreadsheetml/2006/main" xmlns:r="http://schemas.openxmlformats.org/officeDocument/2006/relationships">
  <dimension ref="B4:I18"/>
  <sheetViews>
    <sheetView workbookViewId="0" topLeftCell="A1">
      <selection activeCell="F12" sqref="F12"/>
    </sheetView>
  </sheetViews>
  <sheetFormatPr defaultColWidth="9.00390625" defaultRowHeight="14.25"/>
  <cols>
    <col min="4" max="4" width="26.375" style="0" customWidth="1"/>
  </cols>
  <sheetData>
    <row r="4" ht="15">
      <c r="B4" s="8" t="s">
        <v>403</v>
      </c>
    </row>
    <row r="5" spans="2:9" ht="26.25">
      <c r="B5" s="9" t="s">
        <v>404</v>
      </c>
      <c r="C5" s="10" t="s">
        <v>405</v>
      </c>
      <c r="D5" s="10" t="s">
        <v>406</v>
      </c>
      <c r="E5" s="10" t="s">
        <v>407</v>
      </c>
      <c r="F5" s="11" t="s">
        <v>408</v>
      </c>
      <c r="G5" s="10" t="s">
        <v>409</v>
      </c>
      <c r="H5" s="10" t="s">
        <v>410</v>
      </c>
      <c r="I5" s="10" t="s">
        <v>411</v>
      </c>
    </row>
    <row r="6" spans="2:9" ht="15">
      <c r="B6" s="12">
        <v>2016</v>
      </c>
      <c r="C6" s="13"/>
      <c r="D6" s="14" t="s">
        <v>412</v>
      </c>
      <c r="E6" s="13">
        <v>32</v>
      </c>
      <c r="F6" s="13">
        <v>2</v>
      </c>
      <c r="G6" s="13"/>
      <c r="H6" s="13"/>
      <c r="I6" s="13"/>
    </row>
    <row r="7" spans="2:9" ht="15">
      <c r="B7" s="15">
        <v>2016</v>
      </c>
      <c r="C7" s="15"/>
      <c r="D7" s="9" t="s">
        <v>413</v>
      </c>
      <c r="E7" s="15">
        <v>32</v>
      </c>
      <c r="F7" s="15">
        <v>2</v>
      </c>
      <c r="G7" s="15"/>
      <c r="H7" s="15"/>
      <c r="I7" s="15"/>
    </row>
    <row r="8" spans="2:9" ht="15">
      <c r="B8" s="12">
        <v>2017</v>
      </c>
      <c r="C8" s="13"/>
      <c r="D8" s="14" t="s">
        <v>414</v>
      </c>
      <c r="E8" s="13">
        <v>32</v>
      </c>
      <c r="F8" s="13">
        <v>2</v>
      </c>
      <c r="G8" s="13"/>
      <c r="H8" s="13"/>
      <c r="I8" s="13"/>
    </row>
    <row r="9" spans="2:9" ht="15">
      <c r="B9" s="15">
        <v>2017</v>
      </c>
      <c r="C9" s="15"/>
      <c r="D9" s="9" t="s">
        <v>415</v>
      </c>
      <c r="E9" s="15">
        <v>32</v>
      </c>
      <c r="F9" s="15">
        <v>2</v>
      </c>
      <c r="G9" s="15"/>
      <c r="H9" s="15"/>
      <c r="I9" s="15"/>
    </row>
    <row r="10" spans="2:9" ht="23.25" customHeight="1">
      <c r="B10" s="15">
        <v>2017</v>
      </c>
      <c r="C10" s="15"/>
      <c r="D10" s="9" t="s">
        <v>416</v>
      </c>
      <c r="E10" s="15">
        <v>0</v>
      </c>
      <c r="F10" s="15">
        <v>0</v>
      </c>
      <c r="G10" s="15"/>
      <c r="H10" s="15" t="s">
        <v>125</v>
      </c>
      <c r="I10" s="9" t="s">
        <v>417</v>
      </c>
    </row>
    <row r="13" ht="15">
      <c r="B13" s="8" t="s">
        <v>418</v>
      </c>
    </row>
    <row r="14" spans="2:9" ht="26.25">
      <c r="B14" s="9" t="s">
        <v>404</v>
      </c>
      <c r="C14" s="10" t="s">
        <v>405</v>
      </c>
      <c r="D14" s="10" t="s">
        <v>406</v>
      </c>
      <c r="E14" s="10" t="s">
        <v>407</v>
      </c>
      <c r="F14" s="11" t="s">
        <v>408</v>
      </c>
      <c r="G14" s="10" t="s">
        <v>409</v>
      </c>
      <c r="H14" s="10" t="s">
        <v>410</v>
      </c>
      <c r="I14" s="10" t="s">
        <v>411</v>
      </c>
    </row>
    <row r="15" spans="2:9" ht="15">
      <c r="B15" s="12">
        <v>2016</v>
      </c>
      <c r="C15" s="13"/>
      <c r="D15" s="14" t="s">
        <v>412</v>
      </c>
      <c r="E15" s="13">
        <v>32</v>
      </c>
      <c r="F15" s="13">
        <v>2</v>
      </c>
      <c r="G15" s="13"/>
      <c r="H15" s="13"/>
      <c r="I15" s="13"/>
    </row>
    <row r="16" spans="2:9" ht="15">
      <c r="B16" s="15">
        <v>2016</v>
      </c>
      <c r="C16" s="15"/>
      <c r="D16" s="9" t="s">
        <v>413</v>
      </c>
      <c r="E16" s="15">
        <v>32</v>
      </c>
      <c r="F16" s="15">
        <v>2</v>
      </c>
      <c r="G16" s="15"/>
      <c r="H16" s="15"/>
      <c r="I16" s="15"/>
    </row>
    <row r="17" spans="2:9" ht="15">
      <c r="B17" s="12">
        <v>2017</v>
      </c>
      <c r="C17" s="13"/>
      <c r="D17" s="14" t="s">
        <v>414</v>
      </c>
      <c r="E17" s="13">
        <v>32</v>
      </c>
      <c r="F17" s="13">
        <v>2</v>
      </c>
      <c r="G17" s="13"/>
      <c r="H17" s="13"/>
      <c r="I17" s="13"/>
    </row>
    <row r="18" spans="2:9" ht="15">
      <c r="B18" s="15">
        <v>2017</v>
      </c>
      <c r="C18" s="15"/>
      <c r="D18" s="9" t="s">
        <v>416</v>
      </c>
      <c r="E18" s="15">
        <v>0</v>
      </c>
      <c r="F18" s="15">
        <v>0</v>
      </c>
      <c r="G18" s="15"/>
      <c r="H18" s="15" t="s">
        <v>125</v>
      </c>
      <c r="I18" s="9" t="s">
        <v>417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飞雨¤流星</cp:lastModifiedBy>
  <cp:lastPrinted>2018-05-15T01:35:07Z</cp:lastPrinted>
  <dcterms:created xsi:type="dcterms:W3CDTF">2014-06-19T02:16:20Z</dcterms:created>
  <dcterms:modified xsi:type="dcterms:W3CDTF">2018-07-21T08:25:07Z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